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mc:AlternateContent xmlns:mc="http://schemas.openxmlformats.org/markup-compatibility/2006">
    <mc:Choice Requires="x15">
      <x15ac:absPath xmlns:x15ac="http://schemas.microsoft.com/office/spreadsheetml/2010/11/ac" url="F:\area_bdn\INFORMES_PLANES\Informe IEPNB\Informe 2022\Indicadores 2022\"/>
    </mc:Choice>
  </mc:AlternateContent>
  <xr:revisionPtr revIDLastSave="0" documentId="8_{867C4C3B-9428-425D-B25E-564205C91E26}" xr6:coauthVersionLast="47" xr6:coauthVersionMax="47" xr10:uidLastSave="{00000000-0000-0000-0000-000000000000}"/>
  <bookViews>
    <workbookView xWindow="-120" yWindow="-120" windowWidth="20730" windowHeight="11160" tabRatio="714"/>
  </bookViews>
  <sheets>
    <sheet name="Metadatos" sheetId="6" r:id="rId1"/>
    <sheet name="Tabla 1 Indicador 10_14" sheetId="7" r:id="rId2"/>
    <sheet name="Tabla 2 Indicador 10_14" sheetId="11" r:id="rId3"/>
    <sheet name="Tabla 3 Indicador 15" sheetId="5" r:id="rId4"/>
    <sheet name="Tabla 4 Indicador 16" sheetId="9" r:id="rId5"/>
    <sheet name="Tabla 5 Indicador 11_4" sheetId="3" r:id="rId6"/>
    <sheet name="Tabla 6_ Indicador 12" sheetId="10" r:id="rId7"/>
  </sheets>
  <definedNames>
    <definedName name="INDICADOR10_tabla1">#REF!</definedName>
    <definedName name="INDICADOR10_tabla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3" l="1"/>
</calcChain>
</file>

<file path=xl/sharedStrings.xml><?xml version="1.0" encoding="utf-8"?>
<sst xmlns="http://schemas.openxmlformats.org/spreadsheetml/2006/main" count="386" uniqueCount="209">
  <si>
    <t>Nº Exóticas</t>
  </si>
  <si>
    <t>Algas</t>
  </si>
  <si>
    <t>M</t>
  </si>
  <si>
    <t>Anfibios</t>
  </si>
  <si>
    <t>T</t>
  </si>
  <si>
    <t>Ascidios</t>
  </si>
  <si>
    <t>Aves</t>
  </si>
  <si>
    <t>MT</t>
  </si>
  <si>
    <t>Cromistas y Bacterias</t>
  </si>
  <si>
    <t>Hongos</t>
  </si>
  <si>
    <t>Invertebrados</t>
  </si>
  <si>
    <t>Mamíferos</t>
  </si>
  <si>
    <t>Peces</t>
  </si>
  <si>
    <t>Plantas no vasculares</t>
  </si>
  <si>
    <t>Plantas vasculares</t>
  </si>
  <si>
    <t>Reptiles</t>
  </si>
  <si>
    <t>Nº total de especies</t>
  </si>
  <si>
    <t>CR (En peligro crítico)</t>
  </si>
  <si>
    <t>EN (En peligro)</t>
  </si>
  <si>
    <t>VU (Vulnerable)</t>
  </si>
  <si>
    <t>Total</t>
  </si>
  <si>
    <t>CEEA: En peligro de extinción</t>
  </si>
  <si>
    <t>CEEA: Vulnerable</t>
  </si>
  <si>
    <t>LESRPE: En régimen de protección especial</t>
  </si>
  <si>
    <t>Ámbito</t>
  </si>
  <si>
    <t>Total nº planes</t>
  </si>
  <si>
    <r>
      <t>Descripción/</t>
    </r>
    <r>
      <rPr>
        <b/>
        <i/>
        <sz val="12"/>
        <color indexed="8"/>
        <rFont val="Calibri"/>
        <family val="2"/>
      </rPr>
      <t>Description</t>
    </r>
  </si>
  <si>
    <r>
      <t xml:space="preserve">Datos utilizados para calcular los indicadores </t>
    </r>
    <r>
      <rPr>
        <sz val="12"/>
        <color indexed="8"/>
        <rFont val="Calibri"/>
        <family val="2"/>
      </rPr>
      <t xml:space="preserve">del componente </t>
    </r>
  </si>
  <si>
    <r>
      <t>Identificador/</t>
    </r>
    <r>
      <rPr>
        <b/>
        <i/>
        <sz val="12"/>
        <color indexed="8"/>
        <rFont val="Calibri"/>
        <family val="2"/>
      </rPr>
      <t>Identifer</t>
    </r>
  </si>
  <si>
    <r>
      <t>Autor/</t>
    </r>
    <r>
      <rPr>
        <b/>
        <i/>
        <sz val="12"/>
        <color indexed="8"/>
        <rFont val="Calibri"/>
        <family val="2"/>
      </rPr>
      <t>Creator</t>
    </r>
  </si>
  <si>
    <r>
      <t>Fecha/</t>
    </r>
    <r>
      <rPr>
        <b/>
        <i/>
        <sz val="12"/>
        <color indexed="8"/>
        <rFont val="Calibri"/>
        <family val="2"/>
      </rPr>
      <t>Date</t>
    </r>
  </si>
  <si>
    <r>
      <t>Tema/</t>
    </r>
    <r>
      <rPr>
        <b/>
        <i/>
        <sz val="12"/>
        <color indexed="8"/>
        <rFont val="Calibri"/>
        <family val="2"/>
      </rPr>
      <t>Subject</t>
    </r>
  </si>
  <si>
    <r>
      <t>Componente/</t>
    </r>
    <r>
      <rPr>
        <b/>
        <i/>
        <sz val="12"/>
        <color indexed="8"/>
        <rFont val="Calibri"/>
        <family val="2"/>
      </rPr>
      <t>Component</t>
    </r>
  </si>
  <si>
    <r>
      <t>Indicadores/</t>
    </r>
    <r>
      <rPr>
        <b/>
        <i/>
        <sz val="12"/>
        <color indexed="8"/>
        <rFont val="Calibri"/>
        <family val="2"/>
      </rPr>
      <t>Indicator</t>
    </r>
  </si>
  <si>
    <r>
      <t>Editor/</t>
    </r>
    <r>
      <rPr>
        <b/>
        <i/>
        <sz val="12"/>
        <color indexed="8"/>
        <rFont val="Calibri"/>
        <family val="2"/>
      </rPr>
      <t>Publisher</t>
    </r>
  </si>
  <si>
    <r>
      <t>Fuente/</t>
    </r>
    <r>
      <rPr>
        <b/>
        <i/>
        <sz val="12"/>
        <color indexed="8"/>
        <rFont val="Calibri"/>
        <family val="2"/>
      </rPr>
      <t>Source</t>
    </r>
  </si>
  <si>
    <r>
      <t>Difusión/</t>
    </r>
    <r>
      <rPr>
        <b/>
        <i/>
        <sz val="12"/>
        <color indexed="8"/>
        <rFont val="Calibri"/>
        <family val="2"/>
      </rPr>
      <t>Rights</t>
    </r>
  </si>
  <si>
    <t>Público</t>
  </si>
  <si>
    <r>
      <t>Idioma/</t>
    </r>
    <r>
      <rPr>
        <b/>
        <i/>
        <sz val="12"/>
        <color indexed="8"/>
        <rFont val="Calibri"/>
        <family val="2"/>
      </rPr>
      <t>Language</t>
    </r>
  </si>
  <si>
    <t>Español (es)</t>
  </si>
  <si>
    <t>Riqueza de especies silvestres marinas (M), terrestres (T) y marino-terrestres (MT)</t>
  </si>
  <si>
    <t>Grupo taxonómico</t>
  </si>
  <si>
    <t>*El estado de conservación considerado amenazado según las categorías nacionales de la UICN, que incluyen vulnerable (VU), en peligro de extinción (EN) y en peligro crítico (CR).</t>
  </si>
  <si>
    <t>D. marina Noratlántica</t>
  </si>
  <si>
    <t>D. marina sudatlántica</t>
  </si>
  <si>
    <t>D. marina canaria</t>
  </si>
  <si>
    <t>D. marina estrecho-Alborán</t>
  </si>
  <si>
    <t>D. marina levantino-balear</t>
  </si>
  <si>
    <t>Total Nº especies</t>
  </si>
  <si>
    <t>Grupo taxónomico</t>
  </si>
  <si>
    <t>02_IEET_IEEM_LESRPE_CEEA_DATOS.xls</t>
  </si>
  <si>
    <t>M (marino), MT (marino-terrestre) y T (terrestre).</t>
  </si>
  <si>
    <t>Nº de registros correspondientes con subespecies</t>
  </si>
  <si>
    <t>Ministerio para la Transición Ecológica y el Reto Demográfico. Direccion General de Biodiversidad, Bosques y Desertificación. Subdirección General de Biodiversidad Terrestre y Marina</t>
  </si>
  <si>
    <t>Ministerio para la Transición Ecológica y el Reto Demográfico</t>
  </si>
  <si>
    <t>Ministerio para la Transición Ecológica y el Reto Demográfico y Comunidades Autónomas</t>
  </si>
  <si>
    <t>Número de especies silvestres por grupo taxonómico con algún régimen de protección</t>
  </si>
  <si>
    <t>A una misma especie se le pueden asignar diferentes categorías cuando existan diferencias en el nivel de amenaza entre sus subespecies o poblaciones. En los casos con dos o más subespecies de una misma especie contabilizan como una sola especie para este indicador. Estos casos se muestran en la columna "Nº de registros correspondientes con subespecies".</t>
  </si>
  <si>
    <t>Especies silvestres por estado de conservación por grupo taxonómico</t>
  </si>
  <si>
    <t>Número de especies silvestres con plan de acción, por grupo taxonómico</t>
  </si>
  <si>
    <t>Número de especies silvestres identificadas por grupo taxonómico y por demarcación marina</t>
  </si>
  <si>
    <t>Para este indicador se contabilizan las especies silvestres presentes en España conforme a la Lista Patrón de especies silvestres. En los casos con dos o más subespecies de una misma especie contabilizan como una sola especie para este indicador. En el caso de disponer de información de subespecie, se ha refejado en la columna Nº Subespecies.</t>
  </si>
  <si>
    <t>Fauna y Flora</t>
  </si>
  <si>
    <t>Fauna y Flora (IEET, IEEM, LESRPE y CEEA)</t>
  </si>
  <si>
    <t>Agrícolas</t>
  </si>
  <si>
    <t>Arbustivo</t>
  </si>
  <si>
    <t>Forestales</t>
  </si>
  <si>
    <t>Urbanas</t>
  </si>
  <si>
    <t>Declive acusado</t>
  </si>
  <si>
    <t>Declive moderado</t>
  </si>
  <si>
    <t>Estable</t>
  </si>
  <si>
    <t>Incremento moderado</t>
  </si>
  <si>
    <t>Incremento fuerte</t>
  </si>
  <si>
    <t>Total general</t>
  </si>
  <si>
    <r>
      <t xml:space="preserve">Actualizaciones a diciembre de </t>
    </r>
    <r>
      <rPr>
        <b/>
        <sz val="12"/>
        <color indexed="8"/>
        <rFont val="Calibri"/>
        <family val="2"/>
      </rPr>
      <t>2022</t>
    </r>
  </si>
  <si>
    <t>Nº total Especies</t>
  </si>
  <si>
    <t>Nº Total Subespecies</t>
  </si>
  <si>
    <t>% amenazadas vs. total evaluadas con información suficiente UICN ES</t>
  </si>
  <si>
    <t>% especies  silvestres evaluadas con datos suficientes respecto al total EIDOS</t>
  </si>
  <si>
    <t>SIN DATOS</t>
  </si>
  <si>
    <t>37.9</t>
  </si>
  <si>
    <t>74.4</t>
  </si>
  <si>
    <t>69.6</t>
  </si>
  <si>
    <t>20.4</t>
  </si>
  <si>
    <t>62.2</t>
  </si>
  <si>
    <t>17.5</t>
  </si>
  <si>
    <t>75.2</t>
  </si>
  <si>
    <t>1.0</t>
  </si>
  <si>
    <t>77.8</t>
  </si>
  <si>
    <t>20.5</t>
  </si>
  <si>
    <t>23.8</t>
  </si>
  <si>
    <t>65.6</t>
  </si>
  <si>
    <t>75.0</t>
  </si>
  <si>
    <t>72.7</t>
  </si>
  <si>
    <t>81.0</t>
  </si>
  <si>
    <t>49.4</t>
  </si>
  <si>
    <t>78.3</t>
  </si>
  <si>
    <t>6.9</t>
  </si>
  <si>
    <t>66.7</t>
  </si>
  <si>
    <t>100.0</t>
  </si>
  <si>
    <t>20.0</t>
  </si>
  <si>
    <t>82.9</t>
  </si>
  <si>
    <t>17.6</t>
  </si>
  <si>
    <t>50.0</t>
  </si>
  <si>
    <t>28.8</t>
  </si>
  <si>
    <t>75.7</t>
  </si>
  <si>
    <t>3.3</t>
  </si>
  <si>
    <t>Nº especies con plan de acción*</t>
  </si>
  <si>
    <t>Índice de cambio de poblaciones de aves comunes en España</t>
  </si>
  <si>
    <t>Hábitat</t>
  </si>
  <si>
    <t>Tendencia General:</t>
  </si>
  <si>
    <t>Especies de aves agrupadas por hábitat:</t>
  </si>
  <si>
    <t>Tendencia (1998-2022)</t>
  </si>
  <si>
    <t>Arbustivas</t>
  </si>
  <si>
    <t>Abejaruco europeo</t>
  </si>
  <si>
    <t>Acentor común</t>
  </si>
  <si>
    <t>Agateador europeo</t>
  </si>
  <si>
    <t>Avión común occidental</t>
  </si>
  <si>
    <t>Abubilla común</t>
  </si>
  <si>
    <t>Alcaudón común</t>
  </si>
  <si>
    <t>Alondra totovía</t>
  </si>
  <si>
    <t>Colirrojo tizón</t>
  </si>
  <si>
    <t>Alcaudón dorsirrojo</t>
  </si>
  <si>
    <t>Arrendajo euroasiático</t>
  </si>
  <si>
    <t>Estornino negro</t>
  </si>
  <si>
    <t>Alcaudón real</t>
  </si>
  <si>
    <t>Bisbita arbóreo</t>
  </si>
  <si>
    <t>Estornino pinto</t>
  </si>
  <si>
    <t>Alondra común</t>
  </si>
  <si>
    <t>Bisbita campestre</t>
  </si>
  <si>
    <t>Camachuelo común</t>
  </si>
  <si>
    <t>Golondrina común</t>
  </si>
  <si>
    <t>Calandria común</t>
  </si>
  <si>
    <t>Chochín paleártico</t>
  </si>
  <si>
    <t>Carbonero común</t>
  </si>
  <si>
    <t>Gorrión común</t>
  </si>
  <si>
    <t>Cernícalo vulgar</t>
  </si>
  <si>
    <t>Cogujada montesina</t>
  </si>
  <si>
    <t>Carbonero garrapinos</t>
  </si>
  <si>
    <t>Mirlo común</t>
  </si>
  <si>
    <t>Cigüeña blanca</t>
  </si>
  <si>
    <t>Collalba gris</t>
  </si>
  <si>
    <t>Paloma bravía</t>
  </si>
  <si>
    <t>Cistícola buitrón</t>
  </si>
  <si>
    <t>Collalba negra</t>
  </si>
  <si>
    <t>Cuco común</t>
  </si>
  <si>
    <t>Serín verdecillo</t>
  </si>
  <si>
    <t>Codorniz común</t>
  </si>
  <si>
    <t>Curruca cabecinegra</t>
  </si>
  <si>
    <t>Tórtola turca</t>
  </si>
  <si>
    <t>Cogujada común</t>
  </si>
  <si>
    <t>Curruca capirotada</t>
  </si>
  <si>
    <t>Urraca común</t>
  </si>
  <si>
    <t>Collalba rubia</t>
  </si>
  <si>
    <t>Curruca carrasqueña</t>
  </si>
  <si>
    <t>Curruca mirlona occidental</t>
  </si>
  <si>
    <t>Vencejo común</t>
  </si>
  <si>
    <t>Escribano cerillo</t>
  </si>
  <si>
    <t>Curruca mosquitera</t>
  </si>
  <si>
    <t>Escribano soteño</t>
  </si>
  <si>
    <t>Herrerillo capuchino</t>
  </si>
  <si>
    <t>Escribano triguero</t>
  </si>
  <si>
    <t>Curruca rabilarga</t>
  </si>
  <si>
    <t>Herrerillo común</t>
  </si>
  <si>
    <t>Curruca tomillera</t>
  </si>
  <si>
    <t>Curruca zarcera</t>
  </si>
  <si>
    <t>Mito común</t>
  </si>
  <si>
    <t>Ganga ortega</t>
  </si>
  <si>
    <t>Mosquitero común</t>
  </si>
  <si>
    <t>Escribano hortelano</t>
  </si>
  <si>
    <t>Mosquitero ibérico</t>
  </si>
  <si>
    <t>Gorrión chillón</t>
  </si>
  <si>
    <t>Escribano montesino</t>
  </si>
  <si>
    <t>Mosquitero papialbo</t>
  </si>
  <si>
    <t>Oropéndola europea</t>
  </si>
  <si>
    <t>Gorrión molinero</t>
  </si>
  <si>
    <t>Grajilla occidental</t>
  </si>
  <si>
    <t>Pardillo común</t>
  </si>
  <si>
    <t>Paloma torcaz</t>
  </si>
  <si>
    <t>Jilguero europeo</t>
  </si>
  <si>
    <t>Petirrojo europeo</t>
  </si>
  <si>
    <t>Papamoscas gris</t>
  </si>
  <si>
    <t>Mochuelo europeo</t>
  </si>
  <si>
    <t>Ruiseñor común</t>
  </si>
  <si>
    <t>Tarabilla europea</t>
  </si>
  <si>
    <t>Pico picapinos</t>
  </si>
  <si>
    <t>Perdiz roja</t>
  </si>
  <si>
    <t>Zarcero políglota</t>
  </si>
  <si>
    <t>Pinzón vulgar</t>
  </si>
  <si>
    <t>Piquituerto común</t>
  </si>
  <si>
    <t>Sisón común</t>
  </si>
  <si>
    <t>Rabilargo ibérico</t>
  </si>
  <si>
    <t>Terrera común</t>
  </si>
  <si>
    <t>Reyezuelo listado</t>
  </si>
  <si>
    <t>Tórtola europea</t>
  </si>
  <si>
    <t>Reyezuelo sencillo</t>
  </si>
  <si>
    <t>Verderón común</t>
  </si>
  <si>
    <t>Torcecuello euroasiático</t>
  </si>
  <si>
    <t>Trepador azul</t>
  </si>
  <si>
    <t>Zorzal charlo</t>
  </si>
  <si>
    <t>Zorzal común</t>
  </si>
  <si>
    <t>Fuente: SEO/BirdLife</t>
  </si>
  <si>
    <t>Nº con algún nivel de protección*</t>
  </si>
  <si>
    <t>Nº Exóticas**</t>
  </si>
  <si>
    <t>Todas las especies consideradas tienen ámbito marino (M) o marino-terrestre (MT), y disponen de información de Demarcación Marina según la Lista Patrón de especies sivestres. En este caso, para el nº total de especies y con algún nivel de protección, son contabilizados todos los registros independientemente de su rango taxonómico (especie, subespecie, variedad y forma).
*Para las especies con algún nivel de protección, son contabilizadas las incluidas bajo alguna de las siguientes Normas: LESRPE-CEEA (RD 139/2011, de 4 de febrero, actualizado por últimas vez mediante la Orden TED/339/2023, de 30 de marzo), Directivas Aves y Hábitat, Convenidos de Bonn, Berna y CITES.
**Para el nº de exóticas se consideran las especies contenidas en el Catálogo Español de Especies Exóticas Invasoras (CEEEI), actualizado por última vez mediante la Orden TED/339/2023, de 30 de marzo.</t>
  </si>
  <si>
    <t>El número de especies del LESRPE y CEEA (RD 139/2011, de 4 de febrero, actualizado por últimas vez mediante la Orden TED/339/2023, de 30 de marzo), incluye aquellas que, según la Lista Patrón de especies silvestres, pertenecen a los géneros o familias recogidos como tal en la normativa de estos dos registros. Una misma especie puede tener asignados diferentes regímenes de protección cuando existan diferencias en el nivel de protección entre sus subespecies o poblaciones, en estos casos se ha reflejado en la columna Nº de registros correspondientes con subespecies. 
M (marino), MT (marino-terrestre) y T (terrestre).</t>
  </si>
  <si>
    <t>Nº especies amenazadas</t>
  </si>
  <si>
    <t>** Se consideran las especies contenidas en el Catálogo Español de Especies Exóticas Invasoras (CEEEI), actualizado por última vez mediante la Orden TED/339/2023, de 30 de marzo.</t>
  </si>
  <si>
    <t>*Para número de especies con planes de acción son consideradas las incluidas en el LESRPE y CEEA (RD 139/2011, de 4 de febrero, actualizado por últimas vez mediante la Orden TED/339/2023, de 30 de marzo), incluye aquellas que, según la Lista Patrón de especies silvestres, pertenecen a los géneros o familias recogidos como tal en la normativa de estos dos registros. Una misma especie puede tener asignados diferentes regímenes de protección cuando existan diferencias en el nivel de protección entre sus subespecies o poblaciones.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</si>
</sst>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0" formatCode="0.0"/>
    <numFmt numFmtId="171" formatCode="0.0%"/>
  </numFmts>
  <fonts count="25" x14ac:knownFonts="1">
    <font>
      <sz val="10"/>
      <name val="MS Sans Serif"/>
      <family val="2"/>
    </font>
    <font>
      <b/>
      <sz val="10"/>
      <name val="MS Sans Serif"/>
      <family val="2"/>
    </font>
    <font>
      <i/>
      <sz val="12"/>
      <name val="Calibri"/>
      <family val="2"/>
    </font>
    <font>
      <sz val="10"/>
      <name val="MS Sans Serif"/>
      <family val="2"/>
    </font>
    <font>
      <sz val="10"/>
      <name val="Arial"/>
      <family val="2"/>
    </font>
    <font>
      <b/>
      <i/>
      <sz val="12"/>
      <color indexed="8"/>
      <name val="Calibri"/>
      <family val="2"/>
    </font>
    <font>
      <sz val="12"/>
      <color indexed="8"/>
      <name val="Calibri"/>
      <family val="2"/>
    </font>
    <font>
      <b/>
      <sz val="12"/>
      <color indexed="8"/>
      <name val="Calibri"/>
      <family val="2"/>
    </font>
    <font>
      <sz val="11"/>
      <name val="Calibri"/>
      <family val="2"/>
    </font>
    <font>
      <sz val="11"/>
      <color theme="1"/>
      <name val="Calibri"/>
      <family val="2"/>
      <scheme val="minor"/>
    </font>
    <font>
      <sz val="11"/>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0"/>
      <name val="Calibri"/>
      <family val="2"/>
      <scheme val="minor"/>
    </font>
    <font>
      <b/>
      <sz val="10"/>
      <name val="Calibri"/>
      <family val="2"/>
      <scheme val="minor"/>
    </font>
    <font>
      <sz val="11"/>
      <name val="Calibri"/>
      <family val="2"/>
      <scheme val="minor"/>
    </font>
    <font>
      <b/>
      <sz val="8"/>
      <name val="Calibri"/>
      <family val="2"/>
      <scheme val="minor"/>
    </font>
    <font>
      <b/>
      <sz val="11"/>
      <name val="Calibri"/>
      <family val="2"/>
      <scheme val="minor"/>
    </font>
    <font>
      <b/>
      <sz val="11"/>
      <color theme="5"/>
      <name val="Calibri"/>
      <family val="2"/>
    </font>
    <font>
      <b/>
      <sz val="11"/>
      <color theme="9"/>
      <name val="Calibri"/>
      <family val="2"/>
    </font>
    <font>
      <b/>
      <sz val="11"/>
      <color theme="9" tint="-0.499984740745262"/>
      <name val="Calibri"/>
      <family val="2"/>
    </font>
    <font>
      <b/>
      <sz val="11"/>
      <color rgb="FFFF0000"/>
      <name val="Calibri"/>
      <family val="2"/>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3" fillId="0" borderId="0"/>
    <xf numFmtId="0" fontId="10" fillId="0" borderId="0"/>
    <xf numFmtId="0" fontId="9" fillId="0" borderId="0"/>
    <xf numFmtId="0" fontId="4" fillId="0" borderId="0"/>
    <xf numFmtId="0" fontId="4" fillId="0" borderId="0"/>
    <xf numFmtId="0" fontId="3" fillId="0" borderId="0"/>
    <xf numFmtId="0" fontId="9" fillId="0" borderId="0"/>
    <xf numFmtId="9" fontId="9" fillId="0" borderId="0" applyFont="0" applyFill="0" applyBorder="0" applyAlignment="0" applyProtection="0"/>
  </cellStyleXfs>
  <cellXfs count="95">
    <xf numFmtId="0" fontId="0" fillId="0" borderId="0" xfId="0"/>
    <xf numFmtId="0" fontId="12" fillId="0" borderId="0" xfId="5" applyFont="1" applyAlignment="1">
      <alignment horizontal="left" vertical="top" wrapText="1"/>
    </xf>
    <xf numFmtId="0" fontId="13" fillId="0" borderId="0" xfId="5" applyFont="1" applyAlignment="1">
      <alignment horizontal="center" vertical="center"/>
    </xf>
    <xf numFmtId="0" fontId="12" fillId="0" borderId="0" xfId="5" applyFont="1" applyAlignment="1">
      <alignment horizontal="left" vertical="top" wrapText="1"/>
    </xf>
    <xf numFmtId="0" fontId="12" fillId="0" borderId="0" xfId="5" applyFont="1" applyAlignment="1">
      <alignment horizontal="left" vertical="center"/>
    </xf>
    <xf numFmtId="0" fontId="14" fillId="0" borderId="0" xfId="5" applyFont="1" applyAlignment="1">
      <alignment wrapText="1"/>
    </xf>
    <xf numFmtId="0" fontId="12" fillId="0" borderId="0" xfId="5" applyFont="1" applyAlignment="1">
      <alignment horizontal="left" vertical="center" wrapText="1"/>
    </xf>
    <xf numFmtId="0" fontId="12" fillId="0" borderId="0" xfId="5" applyFont="1" applyAlignment="1">
      <alignment horizontal="left" vertical="top"/>
    </xf>
    <xf numFmtId="0" fontId="15" fillId="0" borderId="1" xfId="0" applyFont="1" applyBorder="1" applyAlignment="1">
      <alignment horizontal="center" vertical="center"/>
    </xf>
    <xf numFmtId="0" fontId="15" fillId="0" borderId="1" xfId="0" applyFont="1" applyFill="1" applyBorder="1"/>
    <xf numFmtId="0" fontId="15" fillId="0" borderId="0" xfId="0" applyFont="1" applyFill="1"/>
    <xf numFmtId="0" fontId="14" fillId="0" borderId="0" xfId="5" applyFont="1" applyFill="1" applyAlignment="1">
      <alignment wrapText="1"/>
    </xf>
    <xf numFmtId="0" fontId="15" fillId="0" borderId="0" xfId="0" applyFont="1" applyFill="1" applyAlignment="1">
      <alignment horizontal="left"/>
    </xf>
    <xf numFmtId="0" fontId="0" fillId="0" borderId="0" xfId="0" applyFill="1"/>
    <xf numFmtId="0" fontId="15" fillId="0" borderId="1" xfId="0" applyFont="1" applyFill="1" applyBorder="1" applyAlignment="1">
      <alignment horizontal="center" vertical="center"/>
    </xf>
    <xf numFmtId="0" fontId="16" fillId="0" borderId="0" xfId="0" applyFont="1" applyFill="1" applyBorder="1"/>
    <xf numFmtId="0" fontId="15" fillId="0" borderId="0" xfId="0" applyFont="1" applyFill="1" applyBorder="1"/>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left"/>
    </xf>
    <xf numFmtId="0" fontId="1" fillId="0" borderId="0" xfId="0" applyFont="1" applyFill="1"/>
    <xf numFmtId="0" fontId="1" fillId="0" borderId="0" xfId="0" applyFont="1" applyFill="1" applyAlignment="1">
      <alignment wrapText="1"/>
    </xf>
    <xf numFmtId="0" fontId="2" fillId="0" borderId="0" xfId="0" applyFont="1" applyFill="1" applyAlignment="1">
      <alignment horizontal="left"/>
    </xf>
    <xf numFmtId="0" fontId="0" fillId="0" borderId="0" xfId="0" applyFill="1" applyAlignment="1">
      <alignment horizontal="left"/>
    </xf>
    <xf numFmtId="0" fontId="16" fillId="0" borderId="0" xfId="0" applyFont="1" applyFill="1" applyAlignment="1">
      <alignment horizontal="center" vertical="center" wrapText="1"/>
    </xf>
    <xf numFmtId="0" fontId="1" fillId="0" borderId="0" xfId="0" applyFont="1" applyFill="1" applyAlignment="1">
      <alignment vertical="center" wrapText="1"/>
    </xf>
    <xf numFmtId="4" fontId="16" fillId="0" borderId="0" xfId="0" applyNumberFormat="1" applyFont="1" applyFill="1" applyAlignment="1">
      <alignment vertical="center"/>
    </xf>
    <xf numFmtId="0" fontId="16" fillId="0" borderId="0" xfId="0" applyFont="1" applyFill="1" applyAlignment="1">
      <alignment horizontal="left"/>
    </xf>
    <xf numFmtId="0" fontId="16" fillId="0" borderId="0" xfId="0" applyFont="1" applyFill="1"/>
    <xf numFmtId="0" fontId="15" fillId="0" borderId="0" xfId="0" applyFont="1" applyFill="1" applyAlignment="1">
      <alignment wrapText="1"/>
    </xf>
    <xf numFmtId="0" fontId="15" fillId="0" borderId="1" xfId="0" applyFont="1" applyFill="1" applyBorder="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2" borderId="1" xfId="3" applyFont="1" applyFill="1" applyBorder="1" applyAlignment="1">
      <alignment horizontal="center" vertical="center" wrapText="1"/>
    </xf>
    <xf numFmtId="3" fontId="17" fillId="3" borderId="1" xfId="3" applyNumberFormat="1" applyFont="1" applyFill="1" applyBorder="1" applyAlignment="1">
      <alignment horizontal="center"/>
    </xf>
    <xf numFmtId="0" fontId="11" fillId="0" borderId="1" xfId="3" applyFont="1" applyFill="1" applyBorder="1" applyAlignment="1">
      <alignment horizontal="left" vertical="center"/>
    </xf>
    <xf numFmtId="0" fontId="11" fillId="0" borderId="0" xfId="3" applyFont="1"/>
    <xf numFmtId="0" fontId="10" fillId="2" borderId="1" xfId="2" applyFill="1" applyBorder="1"/>
    <xf numFmtId="0" fontId="10" fillId="0" borderId="1" xfId="2" applyBorder="1"/>
    <xf numFmtId="170" fontId="10" fillId="0" borderId="1" xfId="2" applyNumberFormat="1" applyBorder="1"/>
    <xf numFmtId="0" fontId="10" fillId="0" borderId="0" xfId="2"/>
    <xf numFmtId="9" fontId="8" fillId="0" borderId="1" xfId="8" applyFont="1" applyFill="1" applyBorder="1"/>
    <xf numFmtId="170" fontId="10" fillId="0" borderId="2" xfId="2" applyNumberFormat="1" applyBorder="1"/>
    <xf numFmtId="0" fontId="10" fillId="0" borderId="3" xfId="2" applyBorder="1"/>
    <xf numFmtId="171" fontId="11" fillId="0" borderId="0" xfId="3" applyNumberFormat="1" applyFont="1"/>
    <xf numFmtId="0" fontId="18" fillId="0" borderId="1" xfId="3" applyFont="1" applyFill="1" applyBorder="1" applyAlignment="1">
      <alignment horizontal="right" vertical="center"/>
    </xf>
    <xf numFmtId="170" fontId="18" fillId="0" borderId="1" xfId="3" applyNumberFormat="1" applyFont="1" applyFill="1" applyBorder="1" applyAlignment="1">
      <alignment horizontal="right" vertical="center"/>
    </xf>
    <xf numFmtId="0" fontId="19" fillId="0" borderId="1" xfId="3" applyFont="1" applyFill="1" applyBorder="1" applyAlignment="1">
      <alignment vertical="center"/>
    </xf>
    <xf numFmtId="3" fontId="18" fillId="0" borderId="1" xfId="3" applyNumberFormat="1" applyFont="1" applyFill="1" applyBorder="1" applyAlignment="1">
      <alignment horizontal="right" vertical="center"/>
    </xf>
    <xf numFmtId="0" fontId="13" fillId="0" borderId="0" xfId="0" applyFont="1"/>
    <xf numFmtId="170" fontId="0" fillId="0" borderId="1" xfId="0" applyNumberFormat="1" applyBorder="1"/>
    <xf numFmtId="170" fontId="0" fillId="0" borderId="2" xfId="0" applyNumberFormat="1" applyBorder="1"/>
    <xf numFmtId="170" fontId="0" fillId="0" borderId="3" xfId="0" applyNumberFormat="1" applyBorder="1"/>
    <xf numFmtId="170" fontId="0" fillId="0" borderId="4" xfId="0" applyNumberFormat="1" applyBorder="1"/>
    <xf numFmtId="0" fontId="11" fillId="0" borderId="1" xfId="0" applyFont="1" applyFill="1" applyBorder="1" applyAlignment="1">
      <alignment wrapText="1"/>
    </xf>
    <xf numFmtId="0" fontId="0" fillId="0" borderId="1" xfId="0" applyFill="1" applyBorder="1"/>
    <xf numFmtId="0" fontId="20" fillId="0" borderId="1" xfId="0" applyFont="1" applyBorder="1" applyAlignment="1">
      <alignment horizontal="center"/>
    </xf>
    <xf numFmtId="0" fontId="21" fillId="0" borderId="1" xfId="0" applyFont="1" applyBorder="1" applyAlignment="1">
      <alignment horizontal="center"/>
    </xf>
    <xf numFmtId="0" fontId="22" fillId="0" borderId="1" xfId="0" applyFont="1" applyBorder="1" applyAlignment="1">
      <alignment horizontal="center"/>
    </xf>
    <xf numFmtId="0" fontId="23" fillId="0" borderId="1" xfId="0" applyFont="1" applyBorder="1" applyAlignment="1">
      <alignment horizontal="center"/>
    </xf>
    <xf numFmtId="9" fontId="0" fillId="0" borderId="1" xfId="8" applyFont="1" applyFill="1" applyBorder="1"/>
    <xf numFmtId="0" fontId="16" fillId="0" borderId="0" xfId="0" applyFont="1" applyFill="1" applyBorder="1" applyAlignment="1">
      <alignment horizontal="left" vertical="center"/>
    </xf>
    <xf numFmtId="0" fontId="0" fillId="0" borderId="0" xfId="0" applyFont="1" applyFill="1"/>
    <xf numFmtId="0" fontId="0" fillId="0" borderId="0" xfId="0" applyFont="1" applyFill="1" applyAlignment="1">
      <alignment horizontal="left"/>
    </xf>
    <xf numFmtId="0" fontId="16"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xf>
    <xf numFmtId="3" fontId="0" fillId="0" borderId="0" xfId="0" applyNumberFormat="1" applyFill="1"/>
    <xf numFmtId="4" fontId="15" fillId="0" borderId="0" xfId="0" applyNumberFormat="1" applyFont="1" applyFill="1" applyAlignment="1">
      <alignment wrapText="1"/>
    </xf>
    <xf numFmtId="4" fontId="15" fillId="0" borderId="0" xfId="0" applyNumberFormat="1" applyFont="1" applyFill="1" applyAlignment="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xf>
    <xf numFmtId="3" fontId="15" fillId="0" borderId="1" xfId="0" applyNumberFormat="1" applyFont="1" applyFill="1" applyBorder="1" applyAlignment="1">
      <alignment horizontal="center"/>
    </xf>
    <xf numFmtId="3" fontId="15" fillId="0" borderId="1" xfId="0" applyNumberFormat="1" applyFont="1" applyBorder="1" applyAlignment="1">
      <alignment horizontal="center" vertical="center"/>
    </xf>
    <xf numFmtId="0" fontId="16" fillId="0" borderId="0" xfId="0" applyFont="1" applyFill="1" applyAlignment="1">
      <alignment wrapText="1"/>
    </xf>
    <xf numFmtId="0" fontId="16" fillId="0" borderId="1" xfId="0" applyFont="1" applyBorder="1" applyAlignment="1">
      <alignment horizontal="center" vertical="center"/>
    </xf>
    <xf numFmtId="4" fontId="15" fillId="0" borderId="0" xfId="0" applyNumberFormat="1" applyFont="1" applyFill="1" applyAlignment="1">
      <alignment horizontal="left" wrapText="1"/>
    </xf>
    <xf numFmtId="0" fontId="0" fillId="0" borderId="0" xfId="0" applyFill="1" applyAlignment="1">
      <alignment wrapText="1"/>
    </xf>
    <xf numFmtId="4" fontId="15" fillId="0" borderId="0" xfId="0" applyNumberFormat="1" applyFont="1" applyFill="1" applyAlignment="1">
      <alignment horizontal="left" vertical="center" wrapText="1"/>
    </xf>
    <xf numFmtId="0" fontId="24" fillId="0" borderId="5" xfId="3" applyFont="1" applyFill="1" applyBorder="1" applyAlignment="1">
      <alignment horizontal="center" vertical="center"/>
    </xf>
    <xf numFmtId="0" fontId="15" fillId="0" borderId="0" xfId="0" applyFont="1" applyFill="1" applyAlignment="1">
      <alignment horizontal="left"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Alignment="1">
      <alignment horizontal="left" vertical="top" wrapText="1"/>
    </xf>
    <xf numFmtId="4" fontId="15" fillId="0" borderId="0" xfId="0" applyNumberFormat="1" applyFont="1" applyFill="1" applyAlignment="1">
      <alignment horizontal="left" vertical="top" wrapText="1"/>
    </xf>
    <xf numFmtId="0" fontId="16" fillId="0" borderId="1"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cellXfs>
  <cellStyles count="9">
    <cellStyle name="Normal" xfId="0" builtinId="0"/>
    <cellStyle name="Normal 2" xfId="1"/>
    <cellStyle name="Normal 2 2" xfId="2"/>
    <cellStyle name="Normal 3" xfId="3"/>
    <cellStyle name="Normal 3 2" xfId="4"/>
    <cellStyle name="Normal 4" xfId="5"/>
    <cellStyle name="Normal 4 5" xfId="6"/>
    <cellStyle name="Normal 5" xfId="7"/>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Tendencia de las poblaciones de aves comunes</a:t>
            </a:r>
          </a:p>
        </c:rich>
      </c:tx>
      <c:overlay val="0"/>
      <c:spPr>
        <a:noFill/>
        <a:ln w="25400">
          <a:noFill/>
        </a:ln>
      </c:spPr>
    </c:title>
    <c:autoTitleDeleted val="0"/>
    <c:plotArea>
      <c:layout/>
      <c:lineChart>
        <c:grouping val="standard"/>
        <c:varyColors val="0"/>
        <c:ser>
          <c:idx val="0"/>
          <c:order val="0"/>
          <c:tx>
            <c:strRef>
              <c:f>'Tabla 6_ Indicador 12'!$A$4</c:f>
              <c:strCache>
                <c:ptCount val="1"/>
                <c:pt idx="0">
                  <c:v>Agrícolas</c:v>
                </c:pt>
              </c:strCache>
            </c:strRef>
          </c:tx>
          <c:spPr>
            <a:ln w="28575" cap="rnd">
              <a:solidFill>
                <a:schemeClr val="accent2"/>
              </a:solidFill>
              <a:round/>
            </a:ln>
            <a:effectLst/>
          </c:spPr>
          <c:marker>
            <c:symbol val="none"/>
          </c:marker>
          <c:cat>
            <c:numRef>
              <c:f>'Tabla 6_ Indicador 12'!$B$3:$Z$3</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'Tabla 6_ Indicador 12'!$B$4:$Z$4</c:f>
              <c:numCache>
                <c:formatCode>0.0</c:formatCode>
                <c:ptCount val="25"/>
                <c:pt idx="0" formatCode="General">
                  <c:v>0</c:v>
                </c:pt>
                <c:pt idx="1">
                  <c:v>-1.6559710730285815</c:v>
                </c:pt>
                <c:pt idx="2">
                  <c:v>-6.3834080632933592</c:v>
                </c:pt>
                <c:pt idx="3">
                  <c:v>-8.8470089010997555</c:v>
                </c:pt>
                <c:pt idx="4">
                  <c:v>-7.9550135731273883</c:v>
                </c:pt>
                <c:pt idx="5">
                  <c:v>-10.336984757661284</c:v>
                </c:pt>
                <c:pt idx="6">
                  <c:v>-8.6231819773720559</c:v>
                </c:pt>
                <c:pt idx="7">
                  <c:v>-10.085207713333176</c:v>
                </c:pt>
                <c:pt idx="8">
                  <c:v>-17.627428785060033</c:v>
                </c:pt>
                <c:pt idx="9">
                  <c:v>-15.374753270026915</c:v>
                </c:pt>
                <c:pt idx="10">
                  <c:v>-12.415448623123169</c:v>
                </c:pt>
                <c:pt idx="11">
                  <c:v>-18.723757667821118</c:v>
                </c:pt>
                <c:pt idx="12">
                  <c:v>-20.620013179092609</c:v>
                </c:pt>
                <c:pt idx="13">
                  <c:v>-17.424453063372525</c:v>
                </c:pt>
                <c:pt idx="14">
                  <c:v>-20.118445840700517</c:v>
                </c:pt>
                <c:pt idx="15">
                  <c:v>-23.621102021356592</c:v>
                </c:pt>
                <c:pt idx="16">
                  <c:v>-26.36071799901174</c:v>
                </c:pt>
                <c:pt idx="17">
                  <c:v>-28.493327510877876</c:v>
                </c:pt>
                <c:pt idx="18">
                  <c:v>-27.92324862853016</c:v>
                </c:pt>
                <c:pt idx="19">
                  <c:v>-31.436910818392505</c:v>
                </c:pt>
                <c:pt idx="20">
                  <c:v>-35.202550872798881</c:v>
                </c:pt>
                <c:pt idx="21">
                  <c:v>-32.66606249884633</c:v>
                </c:pt>
                <c:pt idx="22">
                  <c:v>-40.83762731777513</c:v>
                </c:pt>
                <c:pt idx="23">
                  <c:v>-35.061207041958937</c:v>
                </c:pt>
                <c:pt idx="24">
                  <c:v>-36.960719794153881</c:v>
                </c:pt>
              </c:numCache>
            </c:numRef>
          </c:val>
          <c:smooth val="1"/>
          <c:extLst>
            <c:ext xmlns:c16="http://schemas.microsoft.com/office/drawing/2014/chart" uri="{C3380CC4-5D6E-409C-BE32-E72D297353CC}">
              <c16:uniqueId val="{00000000-73B7-49F8-B7D7-A91B247CFC06}"/>
            </c:ext>
          </c:extLst>
        </c:ser>
        <c:ser>
          <c:idx val="1"/>
          <c:order val="1"/>
          <c:tx>
            <c:strRef>
              <c:f>'Tabla 6_ Indicador 12'!$A$5</c:f>
              <c:strCache>
                <c:ptCount val="1"/>
                <c:pt idx="0">
                  <c:v>Arbustivo</c:v>
                </c:pt>
              </c:strCache>
            </c:strRef>
          </c:tx>
          <c:spPr>
            <a:ln w="28575" cap="rnd">
              <a:solidFill>
                <a:schemeClr val="accent6">
                  <a:lumMod val="60000"/>
                  <a:lumOff val="40000"/>
                </a:schemeClr>
              </a:solidFill>
              <a:round/>
            </a:ln>
            <a:effectLst/>
          </c:spPr>
          <c:marker>
            <c:symbol val="none"/>
          </c:marker>
          <c:cat>
            <c:numRef>
              <c:f>'Tabla 6_ Indicador 12'!$B$3:$Z$3</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'Tabla 6_ Indicador 12'!$B$5:$Y$5</c:f>
              <c:numCache>
                <c:formatCode>0.0</c:formatCode>
                <c:ptCount val="24"/>
                <c:pt idx="0" formatCode="General">
                  <c:v>0</c:v>
                </c:pt>
                <c:pt idx="1">
                  <c:v>6.8685744621265314</c:v>
                </c:pt>
                <c:pt idx="2">
                  <c:v>3.1425524154265361</c:v>
                </c:pt>
                <c:pt idx="3">
                  <c:v>5.8437930181265614</c:v>
                </c:pt>
                <c:pt idx="4">
                  <c:v>8.3529334806802211</c:v>
                </c:pt>
                <c:pt idx="5">
                  <c:v>-0.80830306922653961</c:v>
                </c:pt>
                <c:pt idx="6">
                  <c:v>6.1067840590843048</c:v>
                </c:pt>
                <c:pt idx="7">
                  <c:v>-2.5611076588685506</c:v>
                </c:pt>
                <c:pt idx="8">
                  <c:v>-7.7216627985935133</c:v>
                </c:pt>
                <c:pt idx="9">
                  <c:v>-6.4715688988118956</c:v>
                </c:pt>
                <c:pt idx="10">
                  <c:v>-3.6168566223027909</c:v>
                </c:pt>
                <c:pt idx="11">
                  <c:v>-7.4579186933722781</c:v>
                </c:pt>
                <c:pt idx="12">
                  <c:v>-12.379114190284199</c:v>
                </c:pt>
                <c:pt idx="13">
                  <c:v>3.7993367347554141</c:v>
                </c:pt>
                <c:pt idx="14">
                  <c:v>-0.81431731135786833</c:v>
                </c:pt>
                <c:pt idx="15">
                  <c:v>-12.399135743836879</c:v>
                </c:pt>
                <c:pt idx="16">
                  <c:v>-4.4208911612054891</c:v>
                </c:pt>
                <c:pt idx="17">
                  <c:v>-4.3742820457279237</c:v>
                </c:pt>
                <c:pt idx="18">
                  <c:v>-4.9757382313745069</c:v>
                </c:pt>
                <c:pt idx="19">
                  <c:v>-2.8862966423047425</c:v>
                </c:pt>
                <c:pt idx="20">
                  <c:v>-13.591570781985382</c:v>
                </c:pt>
                <c:pt idx="21">
                  <c:v>-6.3567418336407542</c:v>
                </c:pt>
                <c:pt idx="22">
                  <c:v>-15.902541111118268</c:v>
                </c:pt>
                <c:pt idx="23">
                  <c:v>-12.217404246247455</c:v>
                </c:pt>
              </c:numCache>
            </c:numRef>
          </c:val>
          <c:smooth val="1"/>
          <c:extLst>
            <c:ext xmlns:c16="http://schemas.microsoft.com/office/drawing/2014/chart" uri="{C3380CC4-5D6E-409C-BE32-E72D297353CC}">
              <c16:uniqueId val="{00000001-73B7-49F8-B7D7-A91B247CFC06}"/>
            </c:ext>
          </c:extLst>
        </c:ser>
        <c:ser>
          <c:idx val="2"/>
          <c:order val="2"/>
          <c:tx>
            <c:strRef>
              <c:f>'Tabla 6_ Indicador 12'!$A$6</c:f>
              <c:strCache>
                <c:ptCount val="1"/>
                <c:pt idx="0">
                  <c:v>Forestales</c:v>
                </c:pt>
              </c:strCache>
            </c:strRef>
          </c:tx>
          <c:spPr>
            <a:ln w="28575" cap="rnd">
              <a:solidFill>
                <a:schemeClr val="accent6">
                  <a:lumMod val="50000"/>
                </a:schemeClr>
              </a:solidFill>
              <a:round/>
            </a:ln>
            <a:effectLst/>
          </c:spPr>
          <c:marker>
            <c:symbol val="none"/>
          </c:marker>
          <c:cat>
            <c:numRef>
              <c:f>'Tabla 6_ Indicador 12'!$B$3:$Z$3</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'Tabla 6_ Indicador 12'!$B$6:$Z$6</c:f>
              <c:numCache>
                <c:formatCode>0.0</c:formatCode>
                <c:ptCount val="25"/>
                <c:pt idx="0" formatCode="General">
                  <c:v>0</c:v>
                </c:pt>
                <c:pt idx="1">
                  <c:v>6.941259979201746</c:v>
                </c:pt>
                <c:pt idx="2">
                  <c:v>16.783824683535542</c:v>
                </c:pt>
                <c:pt idx="3">
                  <c:v>20.030873562704031</c:v>
                </c:pt>
                <c:pt idx="4">
                  <c:v>16.406866658428413</c:v>
                </c:pt>
                <c:pt idx="5">
                  <c:v>20.5956410963921</c:v>
                </c:pt>
                <c:pt idx="6">
                  <c:v>24.826731864626538</c:v>
                </c:pt>
                <c:pt idx="7">
                  <c:v>18.761276320016933</c:v>
                </c:pt>
                <c:pt idx="8">
                  <c:v>13.559809891287543</c:v>
                </c:pt>
                <c:pt idx="9">
                  <c:v>16.145848985168527</c:v>
                </c:pt>
                <c:pt idx="10">
                  <c:v>26.101725130853438</c:v>
                </c:pt>
                <c:pt idx="11">
                  <c:v>20.853660167544206</c:v>
                </c:pt>
                <c:pt idx="12">
                  <c:v>24.351167745361153</c:v>
                </c:pt>
                <c:pt idx="13">
                  <c:v>30.434927495585157</c:v>
                </c:pt>
                <c:pt idx="14">
                  <c:v>33.983316580388475</c:v>
                </c:pt>
                <c:pt idx="15">
                  <c:v>23.942371581539859</c:v>
                </c:pt>
                <c:pt idx="16">
                  <c:v>31.732794581846235</c:v>
                </c:pt>
                <c:pt idx="17">
                  <c:v>34.092207070622038</c:v>
                </c:pt>
                <c:pt idx="18">
                  <c:v>35.887770086879186</c:v>
                </c:pt>
                <c:pt idx="19">
                  <c:v>37.19162538849389</c:v>
                </c:pt>
                <c:pt idx="20">
                  <c:v>25.974995560585171</c:v>
                </c:pt>
                <c:pt idx="21">
                  <c:v>31.410536331789302</c:v>
                </c:pt>
                <c:pt idx="22">
                  <c:v>14.638335388063112</c:v>
                </c:pt>
                <c:pt idx="23">
                  <c:v>29.981175891214633</c:v>
                </c:pt>
                <c:pt idx="24">
                  <c:v>33.674945750573528</c:v>
                </c:pt>
              </c:numCache>
            </c:numRef>
          </c:val>
          <c:smooth val="1"/>
          <c:extLst>
            <c:ext xmlns:c16="http://schemas.microsoft.com/office/drawing/2014/chart" uri="{C3380CC4-5D6E-409C-BE32-E72D297353CC}">
              <c16:uniqueId val="{00000002-73B7-49F8-B7D7-A91B247CFC06}"/>
            </c:ext>
          </c:extLst>
        </c:ser>
        <c:ser>
          <c:idx val="3"/>
          <c:order val="3"/>
          <c:tx>
            <c:strRef>
              <c:f>'Tabla 6_ Indicador 12'!$A$7</c:f>
              <c:strCache>
                <c:ptCount val="1"/>
                <c:pt idx="0">
                  <c:v>Urbanas</c:v>
                </c:pt>
              </c:strCache>
            </c:strRef>
          </c:tx>
          <c:spPr>
            <a:ln w="28575" cap="rnd">
              <a:solidFill>
                <a:schemeClr val="accent6">
                  <a:lumMod val="75000"/>
                </a:schemeClr>
              </a:solidFill>
              <a:round/>
            </a:ln>
            <a:effectLst/>
          </c:spPr>
          <c:marker>
            <c:symbol val="none"/>
          </c:marker>
          <c:cat>
            <c:numRef>
              <c:f>'Tabla 6_ Indicador 12'!$B$3:$Z$3</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'Tabla 6_ Indicador 12'!$B$7:$Z$7</c:f>
              <c:numCache>
                <c:formatCode>0.0</c:formatCode>
                <c:ptCount val="25"/>
                <c:pt idx="0" formatCode="General">
                  <c:v>0</c:v>
                </c:pt>
                <c:pt idx="1">
                  <c:v>4.0087080081872699</c:v>
                </c:pt>
                <c:pt idx="2">
                  <c:v>5.9564753557888395</c:v>
                </c:pt>
                <c:pt idx="3">
                  <c:v>1.7837499343774539</c:v>
                </c:pt>
                <c:pt idx="4">
                  <c:v>8.9461194146919354</c:v>
                </c:pt>
                <c:pt idx="5">
                  <c:v>13.033034875372664</c:v>
                </c:pt>
                <c:pt idx="6">
                  <c:v>15.906107206543965</c:v>
                </c:pt>
                <c:pt idx="7">
                  <c:v>20.42407850195859</c:v>
                </c:pt>
                <c:pt idx="8">
                  <c:v>18.173043859881801</c:v>
                </c:pt>
                <c:pt idx="9">
                  <c:v>16.532052049390046</c:v>
                </c:pt>
                <c:pt idx="10">
                  <c:v>14.17064352058479</c:v>
                </c:pt>
                <c:pt idx="11">
                  <c:v>13.935821809173845</c:v>
                </c:pt>
                <c:pt idx="12">
                  <c:v>14.995266321411847</c:v>
                </c:pt>
                <c:pt idx="13">
                  <c:v>14.376637092499152</c:v>
                </c:pt>
                <c:pt idx="14">
                  <c:v>17.234141420044352</c:v>
                </c:pt>
                <c:pt idx="15">
                  <c:v>11.256443117688846</c:v>
                </c:pt>
                <c:pt idx="16">
                  <c:v>10.239729623185383</c:v>
                </c:pt>
                <c:pt idx="17">
                  <c:v>10.224203241550541</c:v>
                </c:pt>
                <c:pt idx="18">
                  <c:v>10.117313486225271</c:v>
                </c:pt>
                <c:pt idx="19">
                  <c:v>13.366336239630371</c:v>
                </c:pt>
                <c:pt idx="20">
                  <c:v>7.0470318378716428</c:v>
                </c:pt>
                <c:pt idx="21">
                  <c:v>15.356255387125998</c:v>
                </c:pt>
                <c:pt idx="22">
                  <c:v>-5.0400417957091861</c:v>
                </c:pt>
                <c:pt idx="23">
                  <c:v>8.8185175674850171</c:v>
                </c:pt>
                <c:pt idx="24">
                  <c:v>9.1046222121795495</c:v>
                </c:pt>
              </c:numCache>
            </c:numRef>
          </c:val>
          <c:smooth val="1"/>
          <c:extLst>
            <c:ext xmlns:c16="http://schemas.microsoft.com/office/drawing/2014/chart" uri="{C3380CC4-5D6E-409C-BE32-E72D297353CC}">
              <c16:uniqueId val="{00000003-73B7-49F8-B7D7-A91B247CFC06}"/>
            </c:ext>
          </c:extLst>
        </c:ser>
        <c:dLbls>
          <c:showLegendKey val="0"/>
          <c:showVal val="0"/>
          <c:showCatName val="0"/>
          <c:showSerName val="0"/>
          <c:showPercent val="0"/>
          <c:showBubbleSize val="0"/>
        </c:dLbls>
        <c:smooth val="0"/>
        <c:axId val="1816487391"/>
        <c:axId val="1"/>
      </c:lineChart>
      <c:catAx>
        <c:axId val="1816487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40"/>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16487391"/>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1352550</xdr:colOff>
      <xdr:row>4</xdr:row>
      <xdr:rowOff>19050</xdr:rowOff>
    </xdr:to>
    <xdr:pic>
      <xdr:nvPicPr>
        <xdr:cNvPr id="1095" name="Imagen 1">
          <a:extLst>
            <a:ext uri="{FF2B5EF4-FFF2-40B4-BE49-F238E27FC236}">
              <a16:creationId xmlns:a16="http://schemas.microsoft.com/office/drawing/2014/main" id="{F1633174-E01B-8F9F-6BBB-9BC48AEA7F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3086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10</xdr:row>
      <xdr:rowOff>0</xdr:rowOff>
    </xdr:from>
    <xdr:to>
      <xdr:col>22</xdr:col>
      <xdr:colOff>285750</xdr:colOff>
      <xdr:row>32</xdr:row>
      <xdr:rowOff>104775</xdr:rowOff>
    </xdr:to>
    <xdr:graphicFrame macro="">
      <xdr:nvGraphicFramePr>
        <xdr:cNvPr id="17419" name="Gráfico 1">
          <a:extLst>
            <a:ext uri="{FF2B5EF4-FFF2-40B4-BE49-F238E27FC236}">
              <a16:creationId xmlns:a16="http://schemas.microsoft.com/office/drawing/2014/main" id="{FD5F4F8D-68C5-2C1B-C816-3F7894A3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5"/>
  <sheetViews>
    <sheetView showGridLines="0" tabSelected="1" workbookViewId="0">
      <selection activeCell="B18" sqref="B18"/>
    </sheetView>
  </sheetViews>
  <sheetFormatPr baseColWidth="10" defaultRowHeight="12.75" x14ac:dyDescent="0.2"/>
  <cols>
    <col min="1" max="1" width="26" bestFit="1" customWidth="1"/>
    <col min="2" max="2" width="100.5703125" customWidth="1"/>
  </cols>
  <sheetData>
    <row r="4" spans="1:2" ht="15.75" x14ac:dyDescent="0.2">
      <c r="A4" s="1"/>
    </row>
    <row r="5" spans="1:2" ht="15.75" x14ac:dyDescent="0.2">
      <c r="A5" s="2" t="s">
        <v>26</v>
      </c>
      <c r="B5" s="3" t="s">
        <v>27</v>
      </c>
    </row>
    <row r="6" spans="1:2" ht="15.75" x14ac:dyDescent="0.2">
      <c r="A6" s="2" t="s">
        <v>28</v>
      </c>
      <c r="B6" s="4" t="s">
        <v>50</v>
      </c>
    </row>
    <row r="7" spans="1:2" ht="31.5" x14ac:dyDescent="0.25">
      <c r="A7" s="2" t="s">
        <v>29</v>
      </c>
      <c r="B7" s="11" t="s">
        <v>53</v>
      </c>
    </row>
    <row r="8" spans="1:2" ht="15.75" x14ac:dyDescent="0.2">
      <c r="A8" s="2" t="s">
        <v>30</v>
      </c>
      <c r="B8" s="4" t="s">
        <v>74</v>
      </c>
    </row>
    <row r="9" spans="1:2" ht="15.75" x14ac:dyDescent="0.2">
      <c r="A9" s="2" t="s">
        <v>31</v>
      </c>
      <c r="B9" s="4" t="s">
        <v>62</v>
      </c>
    </row>
    <row r="10" spans="1:2" ht="15.75" x14ac:dyDescent="0.2">
      <c r="A10" s="2" t="s">
        <v>32</v>
      </c>
      <c r="B10" s="4" t="s">
        <v>63</v>
      </c>
    </row>
    <row r="11" spans="1:2" ht="15.75" x14ac:dyDescent="0.2">
      <c r="A11" s="2" t="s">
        <v>33</v>
      </c>
      <c r="B11" s="6"/>
    </row>
    <row r="12" spans="1:2" ht="15.75" x14ac:dyDescent="0.25">
      <c r="A12" s="2" t="s">
        <v>34</v>
      </c>
      <c r="B12" s="5" t="s">
        <v>54</v>
      </c>
    </row>
    <row r="13" spans="1:2" ht="15.75" x14ac:dyDescent="0.25">
      <c r="A13" s="2" t="s">
        <v>35</v>
      </c>
      <c r="B13" s="5" t="s">
        <v>55</v>
      </c>
    </row>
    <row r="14" spans="1:2" ht="15.75" x14ac:dyDescent="0.2">
      <c r="A14" s="2" t="s">
        <v>36</v>
      </c>
      <c r="B14" s="4" t="s">
        <v>37</v>
      </c>
    </row>
    <row r="15" spans="1:2" ht="15.75" x14ac:dyDescent="0.2">
      <c r="A15" s="2" t="s">
        <v>38</v>
      </c>
      <c r="B15" s="7" t="s">
        <v>39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J46" sqref="J46"/>
    </sheetView>
  </sheetViews>
  <sheetFormatPr baseColWidth="10" defaultColWidth="8.7109375" defaultRowHeight="12.75" x14ac:dyDescent="0.2"/>
  <cols>
    <col min="1" max="1" width="20.140625" style="13" customWidth="1"/>
    <col min="2" max="2" width="12.42578125" style="13" customWidth="1"/>
    <col min="3" max="3" width="8.7109375" style="13"/>
    <col min="4" max="4" width="12.5703125" style="19" customWidth="1"/>
    <col min="5" max="5" width="14.5703125" style="19" customWidth="1"/>
    <col min="6" max="6" width="12.42578125" style="13" customWidth="1"/>
    <col min="7" max="7" width="13.28515625" style="13" customWidth="1"/>
    <col min="8" max="11" width="8.7109375" style="13"/>
    <col min="12" max="12" width="10.42578125" style="13" bestFit="1" customWidth="1"/>
    <col min="13" max="16384" width="8.7109375" style="13"/>
  </cols>
  <sheetData>
    <row r="1" spans="1:7" x14ac:dyDescent="0.2">
      <c r="A1" s="28" t="s">
        <v>40</v>
      </c>
      <c r="D1" s="13"/>
      <c r="E1" s="13"/>
    </row>
    <row r="3" spans="1:7" ht="105" x14ac:dyDescent="0.2">
      <c r="A3" s="34" t="s">
        <v>41</v>
      </c>
      <c r="B3" s="34" t="s">
        <v>24</v>
      </c>
      <c r="C3" s="34" t="s">
        <v>75</v>
      </c>
      <c r="D3" s="34" t="s">
        <v>76</v>
      </c>
      <c r="E3" s="34" t="s">
        <v>77</v>
      </c>
      <c r="F3" s="34" t="s">
        <v>78</v>
      </c>
      <c r="G3" s="34" t="s">
        <v>0</v>
      </c>
    </row>
    <row r="4" spans="1:7" ht="15" x14ac:dyDescent="0.25">
      <c r="A4" s="36" t="s">
        <v>1</v>
      </c>
      <c r="B4" s="35" t="s">
        <v>2</v>
      </c>
      <c r="C4" s="46">
        <v>999</v>
      </c>
      <c r="D4" s="46">
        <v>45</v>
      </c>
      <c r="E4" s="47" t="s">
        <v>79</v>
      </c>
      <c r="F4" s="47">
        <v>0</v>
      </c>
      <c r="G4" s="46">
        <v>10</v>
      </c>
    </row>
    <row r="5" spans="1:7" ht="15" x14ac:dyDescent="0.25">
      <c r="A5" s="36" t="s">
        <v>3</v>
      </c>
      <c r="B5" s="35" t="s">
        <v>4</v>
      </c>
      <c r="C5" s="46">
        <v>39</v>
      </c>
      <c r="D5" s="48"/>
      <c r="E5" s="47" t="s">
        <v>80</v>
      </c>
      <c r="F5" s="47" t="s">
        <v>81</v>
      </c>
      <c r="G5" s="46">
        <v>4</v>
      </c>
    </row>
    <row r="6" spans="1:7" ht="15" x14ac:dyDescent="0.25">
      <c r="A6" s="36" t="s">
        <v>5</v>
      </c>
      <c r="B6" s="35" t="s">
        <v>2</v>
      </c>
      <c r="C6" s="46">
        <v>269</v>
      </c>
      <c r="D6" s="46">
        <v>1</v>
      </c>
      <c r="E6" s="47" t="s">
        <v>79</v>
      </c>
      <c r="F6" s="47">
        <v>0</v>
      </c>
      <c r="G6" s="46"/>
    </row>
    <row r="7" spans="1:7" ht="15" x14ac:dyDescent="0.25">
      <c r="A7" s="36" t="s">
        <v>6</v>
      </c>
      <c r="B7" s="35" t="s">
        <v>2</v>
      </c>
      <c r="C7" s="46">
        <v>113</v>
      </c>
      <c r="D7" s="46">
        <v>43</v>
      </c>
      <c r="E7" s="47" t="s">
        <v>82</v>
      </c>
      <c r="F7" s="47" t="s">
        <v>83</v>
      </c>
      <c r="G7" s="46"/>
    </row>
    <row r="8" spans="1:7" ht="15" x14ac:dyDescent="0.25">
      <c r="A8" s="36" t="s">
        <v>6</v>
      </c>
      <c r="B8" s="35" t="s">
        <v>7</v>
      </c>
      <c r="C8" s="46">
        <v>7</v>
      </c>
      <c r="D8" s="48"/>
      <c r="E8" s="47">
        <v>0</v>
      </c>
      <c r="F8" s="47">
        <v>28.6</v>
      </c>
      <c r="G8" s="46"/>
    </row>
    <row r="9" spans="1:7" ht="15" x14ac:dyDescent="0.25">
      <c r="A9" s="36" t="s">
        <v>6</v>
      </c>
      <c r="B9" s="35" t="s">
        <v>4</v>
      </c>
      <c r="C9" s="46">
        <v>514</v>
      </c>
      <c r="D9" s="48"/>
      <c r="E9" s="47" t="s">
        <v>84</v>
      </c>
      <c r="F9" s="47" t="s">
        <v>85</v>
      </c>
      <c r="G9" s="46">
        <v>15</v>
      </c>
    </row>
    <row r="10" spans="1:7" ht="15" x14ac:dyDescent="0.25">
      <c r="A10" s="36" t="s">
        <v>8</v>
      </c>
      <c r="B10" s="35" t="s">
        <v>2</v>
      </c>
      <c r="C10" s="49">
        <v>1008</v>
      </c>
      <c r="D10" s="46">
        <v>32</v>
      </c>
      <c r="E10" s="47" t="s">
        <v>79</v>
      </c>
      <c r="F10" s="47">
        <v>0</v>
      </c>
      <c r="G10" s="46">
        <v>4</v>
      </c>
    </row>
    <row r="11" spans="1:7" ht="15" x14ac:dyDescent="0.25">
      <c r="A11" s="36" t="s">
        <v>9</v>
      </c>
      <c r="B11" s="35" t="s">
        <v>2</v>
      </c>
      <c r="C11" s="46">
        <v>20</v>
      </c>
      <c r="D11" s="48"/>
      <c r="E11" s="47" t="s">
        <v>79</v>
      </c>
      <c r="F11" s="47">
        <v>0</v>
      </c>
      <c r="G11" s="46"/>
    </row>
    <row r="12" spans="1:7" ht="15" x14ac:dyDescent="0.25">
      <c r="A12" s="36" t="s">
        <v>9</v>
      </c>
      <c r="B12" s="35" t="s">
        <v>4</v>
      </c>
      <c r="C12" s="49">
        <v>6884</v>
      </c>
      <c r="D12" s="46">
        <v>28</v>
      </c>
      <c r="E12" s="47" t="s">
        <v>79</v>
      </c>
      <c r="F12" s="47">
        <v>0</v>
      </c>
      <c r="G12" s="46">
        <v>1</v>
      </c>
    </row>
    <row r="13" spans="1:7" ht="15" x14ac:dyDescent="0.25">
      <c r="A13" s="36" t="s">
        <v>10</v>
      </c>
      <c r="B13" s="35" t="s">
        <v>2</v>
      </c>
      <c r="C13" s="49">
        <v>9856</v>
      </c>
      <c r="D13" s="46">
        <v>65</v>
      </c>
      <c r="E13" s="47" t="s">
        <v>79</v>
      </c>
      <c r="F13" s="47">
        <v>0</v>
      </c>
      <c r="G13" s="46">
        <v>10</v>
      </c>
    </row>
    <row r="14" spans="1:7" ht="15" x14ac:dyDescent="0.25">
      <c r="A14" s="36" t="s">
        <v>10</v>
      </c>
      <c r="B14" s="35" t="s">
        <v>7</v>
      </c>
      <c r="C14" s="46">
        <v>12</v>
      </c>
      <c r="D14" s="48"/>
      <c r="E14" s="47" t="s">
        <v>79</v>
      </c>
      <c r="F14" s="47">
        <v>0</v>
      </c>
      <c r="G14" s="46"/>
    </row>
    <row r="15" spans="1:7" ht="15" x14ac:dyDescent="0.25">
      <c r="A15" s="36" t="s">
        <v>10</v>
      </c>
      <c r="B15" s="35" t="s">
        <v>4</v>
      </c>
      <c r="C15" s="49">
        <v>33085</v>
      </c>
      <c r="D15" s="49">
        <v>1918</v>
      </c>
      <c r="E15" s="47" t="s">
        <v>86</v>
      </c>
      <c r="F15" s="47" t="s">
        <v>87</v>
      </c>
      <c r="G15" s="46">
        <v>33</v>
      </c>
    </row>
    <row r="16" spans="1:7" ht="15" x14ac:dyDescent="0.25">
      <c r="A16" s="36" t="s">
        <v>11</v>
      </c>
      <c r="B16" s="35" t="s">
        <v>2</v>
      </c>
      <c r="C16" s="46">
        <v>44</v>
      </c>
      <c r="D16" s="46">
        <v>15</v>
      </c>
      <c r="E16" s="47" t="s">
        <v>88</v>
      </c>
      <c r="F16" s="47" t="s">
        <v>89</v>
      </c>
      <c r="G16" s="46"/>
    </row>
    <row r="17" spans="1:13" ht="15" x14ac:dyDescent="0.25">
      <c r="A17" s="36" t="s">
        <v>11</v>
      </c>
      <c r="B17" s="35" t="s">
        <v>4</v>
      </c>
      <c r="C17" s="46">
        <v>128</v>
      </c>
      <c r="D17" s="46">
        <v>3</v>
      </c>
      <c r="E17" s="47" t="s">
        <v>90</v>
      </c>
      <c r="F17" s="47" t="s">
        <v>91</v>
      </c>
      <c r="G17" s="46">
        <v>24</v>
      </c>
    </row>
    <row r="18" spans="1:13" ht="15" x14ac:dyDescent="0.25">
      <c r="A18" s="36" t="s">
        <v>12</v>
      </c>
      <c r="B18" s="35" t="s">
        <v>2</v>
      </c>
      <c r="C18" s="49">
        <v>1051</v>
      </c>
      <c r="D18" s="46">
        <v>17</v>
      </c>
      <c r="E18" s="47" t="s">
        <v>79</v>
      </c>
      <c r="F18" s="47">
        <v>0</v>
      </c>
      <c r="G18" s="46"/>
    </row>
    <row r="19" spans="1:13" ht="15" x14ac:dyDescent="0.25">
      <c r="A19" s="36" t="s">
        <v>12</v>
      </c>
      <c r="B19" s="35" t="s">
        <v>7</v>
      </c>
      <c r="C19" s="46">
        <v>11</v>
      </c>
      <c r="D19" s="48"/>
      <c r="E19" s="47" t="s">
        <v>92</v>
      </c>
      <c r="F19" s="47" t="s">
        <v>93</v>
      </c>
      <c r="G19" s="46"/>
    </row>
    <row r="20" spans="1:13" ht="15" x14ac:dyDescent="0.25">
      <c r="A20" s="36" t="s">
        <v>12</v>
      </c>
      <c r="B20" s="35" t="s">
        <v>4</v>
      </c>
      <c r="C20" s="46">
        <v>85</v>
      </c>
      <c r="D20" s="48"/>
      <c r="E20" s="47" t="s">
        <v>94</v>
      </c>
      <c r="F20" s="47" t="s">
        <v>95</v>
      </c>
      <c r="G20" s="46">
        <v>19</v>
      </c>
    </row>
    <row r="21" spans="1:13" ht="15" x14ac:dyDescent="0.25">
      <c r="A21" s="36" t="s">
        <v>13</v>
      </c>
      <c r="B21" s="35" t="s">
        <v>4</v>
      </c>
      <c r="C21" s="49">
        <v>1208</v>
      </c>
      <c r="D21" s="46">
        <v>143</v>
      </c>
      <c r="E21" s="47" t="s">
        <v>96</v>
      </c>
      <c r="F21" s="47" t="s">
        <v>97</v>
      </c>
      <c r="G21" s="46"/>
    </row>
    <row r="22" spans="1:13" ht="15" x14ac:dyDescent="0.25">
      <c r="A22" s="36" t="s">
        <v>14</v>
      </c>
      <c r="B22" s="35" t="s">
        <v>2</v>
      </c>
      <c r="C22" s="46">
        <v>6</v>
      </c>
      <c r="D22" s="48"/>
      <c r="E22" s="47" t="s">
        <v>92</v>
      </c>
      <c r="F22" s="47" t="s">
        <v>98</v>
      </c>
      <c r="G22" s="46"/>
    </row>
    <row r="23" spans="1:13" ht="15" x14ac:dyDescent="0.25">
      <c r="A23" s="36" t="s">
        <v>14</v>
      </c>
      <c r="B23" s="35" t="s">
        <v>7</v>
      </c>
      <c r="C23" s="46">
        <v>5</v>
      </c>
      <c r="D23" s="48"/>
      <c r="E23" s="47" t="s">
        <v>99</v>
      </c>
      <c r="F23" s="47" t="s">
        <v>100</v>
      </c>
      <c r="G23" s="46">
        <v>3</v>
      </c>
    </row>
    <row r="24" spans="1:13" ht="15" x14ac:dyDescent="0.25">
      <c r="A24" s="36" t="s">
        <v>14</v>
      </c>
      <c r="B24" s="35" t="s">
        <v>4</v>
      </c>
      <c r="C24" s="49">
        <v>7710</v>
      </c>
      <c r="D24" s="49">
        <v>2135</v>
      </c>
      <c r="E24" s="47" t="s">
        <v>101</v>
      </c>
      <c r="F24" s="47" t="s">
        <v>102</v>
      </c>
      <c r="G24" s="46">
        <v>76</v>
      </c>
    </row>
    <row r="25" spans="1:13" ht="15" x14ac:dyDescent="0.25">
      <c r="A25" s="36" t="s">
        <v>15</v>
      </c>
      <c r="B25" s="35" t="s">
        <v>2</v>
      </c>
      <c r="C25" s="46">
        <v>6</v>
      </c>
      <c r="D25" s="48"/>
      <c r="E25" s="47" t="s">
        <v>99</v>
      </c>
      <c r="F25" s="47" t="s">
        <v>103</v>
      </c>
      <c r="G25" s="46"/>
    </row>
    <row r="26" spans="1:13" ht="15" x14ac:dyDescent="0.25">
      <c r="A26" s="36" t="s">
        <v>15</v>
      </c>
      <c r="B26" s="35" t="s">
        <v>4</v>
      </c>
      <c r="C26" s="46">
        <v>99</v>
      </c>
      <c r="D26" s="48"/>
      <c r="E26" s="47" t="s">
        <v>104</v>
      </c>
      <c r="F26" s="47" t="s">
        <v>98</v>
      </c>
      <c r="G26" s="46">
        <v>20</v>
      </c>
    </row>
    <row r="27" spans="1:13" ht="15" x14ac:dyDescent="0.25">
      <c r="A27" s="37" t="s">
        <v>20</v>
      </c>
      <c r="B27" s="37"/>
      <c r="C27" s="37">
        <v>63159</v>
      </c>
      <c r="D27" s="37">
        <v>4445</v>
      </c>
      <c r="E27" s="45" t="s">
        <v>105</v>
      </c>
      <c r="F27" s="45" t="s">
        <v>106</v>
      </c>
      <c r="G27" s="37">
        <v>219</v>
      </c>
    </row>
    <row r="28" spans="1:13" x14ac:dyDescent="0.2">
      <c r="A28" s="15"/>
      <c r="B28" s="16"/>
      <c r="C28" s="16"/>
      <c r="D28" s="17"/>
      <c r="E28" s="17"/>
      <c r="F28" s="16"/>
      <c r="G28" s="16"/>
      <c r="H28" s="16"/>
      <c r="I28" s="16"/>
      <c r="J28" s="16"/>
      <c r="K28" s="16"/>
      <c r="L28" s="16"/>
      <c r="M28" s="16"/>
    </row>
    <row r="29" spans="1:13" x14ac:dyDescent="0.2">
      <c r="A29" s="76" t="s">
        <v>61</v>
      </c>
      <c r="B29" s="77"/>
      <c r="C29" s="77"/>
      <c r="D29" s="77"/>
      <c r="E29" s="77"/>
      <c r="F29" s="77"/>
      <c r="G29" s="77"/>
      <c r="H29" s="77"/>
      <c r="I29" s="77"/>
      <c r="J29" s="77"/>
      <c r="K29" s="77"/>
      <c r="L29" s="77"/>
      <c r="M29" s="77"/>
    </row>
    <row r="30" spans="1:13" ht="30.75" customHeight="1" x14ac:dyDescent="0.2">
      <c r="A30" s="77"/>
      <c r="B30" s="77"/>
      <c r="C30" s="77"/>
      <c r="D30" s="77"/>
      <c r="E30" s="77"/>
      <c r="F30" s="77"/>
      <c r="G30" s="77"/>
      <c r="H30" s="77"/>
      <c r="I30" s="77"/>
      <c r="J30" s="77"/>
      <c r="K30" s="77"/>
      <c r="L30" s="77"/>
      <c r="M30" s="77"/>
    </row>
    <row r="31" spans="1:13" ht="12.75" customHeight="1" x14ac:dyDescent="0.2">
      <c r="A31" s="27"/>
      <c r="B31" s="26"/>
      <c r="C31" s="26"/>
      <c r="D31" s="26"/>
      <c r="E31" s="26"/>
      <c r="F31" s="26"/>
      <c r="G31" s="26"/>
      <c r="H31" s="26"/>
      <c r="I31" s="26"/>
      <c r="J31" s="26"/>
      <c r="K31" s="26"/>
      <c r="L31" s="26"/>
      <c r="M31" s="26"/>
    </row>
    <row r="32" spans="1:13" ht="12.75" customHeight="1" x14ac:dyDescent="0.2">
      <c r="A32" s="12" t="s">
        <v>42</v>
      </c>
      <c r="B32" s="26"/>
      <c r="C32" s="26"/>
      <c r="D32" s="26"/>
      <c r="E32" s="26"/>
      <c r="F32" s="26"/>
      <c r="G32" s="26"/>
      <c r="H32" s="26"/>
      <c r="I32" s="26"/>
      <c r="J32" s="26"/>
      <c r="K32" s="26"/>
      <c r="L32" s="26"/>
      <c r="M32" s="26"/>
    </row>
    <row r="33" spans="1:13" x14ac:dyDescent="0.2">
      <c r="A33" s="12" t="s">
        <v>207</v>
      </c>
      <c r="B33" s="10"/>
      <c r="C33" s="10"/>
      <c r="D33" s="18"/>
      <c r="E33" s="18"/>
      <c r="F33" s="10"/>
      <c r="G33" s="10"/>
      <c r="H33" s="10"/>
      <c r="I33" s="10"/>
      <c r="J33" s="10"/>
      <c r="K33" s="10"/>
      <c r="L33" s="10"/>
      <c r="M33" s="10"/>
    </row>
    <row r="34" spans="1:13" x14ac:dyDescent="0.2">
      <c r="A34" s="10"/>
      <c r="B34" s="10"/>
      <c r="C34" s="10"/>
      <c r="D34" s="18"/>
      <c r="E34" s="18"/>
      <c r="F34" s="10"/>
      <c r="G34" s="10"/>
      <c r="H34" s="10"/>
      <c r="I34" s="10"/>
      <c r="J34" s="10"/>
      <c r="K34" s="10"/>
      <c r="L34" s="10"/>
      <c r="M34" s="10"/>
    </row>
  </sheetData>
  <mergeCells count="1">
    <mergeCell ref="A29:M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A18" sqref="A18"/>
    </sheetView>
  </sheetViews>
  <sheetFormatPr baseColWidth="10" defaultRowHeight="12.75" x14ac:dyDescent="0.2"/>
  <sheetData>
    <row r="1" spans="1:25" x14ac:dyDescent="0.2">
      <c r="A1" s="62" t="s">
        <v>60</v>
      </c>
      <c r="B1" s="63"/>
      <c r="C1" s="63"/>
      <c r="D1" s="63"/>
      <c r="E1" s="63"/>
      <c r="F1" s="63"/>
      <c r="G1" s="63"/>
      <c r="H1" s="63"/>
      <c r="I1" s="63"/>
      <c r="J1" s="63"/>
      <c r="K1" s="63"/>
      <c r="L1" s="63"/>
      <c r="M1" s="63"/>
      <c r="N1" s="63"/>
      <c r="O1" s="63"/>
      <c r="P1" s="63"/>
      <c r="Q1" s="13"/>
      <c r="R1" s="13"/>
      <c r="S1" s="13"/>
      <c r="T1" s="13"/>
      <c r="U1" s="13"/>
      <c r="V1" s="13"/>
      <c r="W1" s="13"/>
      <c r="X1" s="13"/>
      <c r="Y1" s="13"/>
    </row>
    <row r="2" spans="1:25" x14ac:dyDescent="0.2">
      <c r="A2" s="64"/>
      <c r="B2" s="63"/>
      <c r="C2" s="63"/>
      <c r="D2" s="63"/>
      <c r="E2" s="63"/>
      <c r="F2" s="63"/>
      <c r="G2" s="63"/>
      <c r="H2" s="63"/>
      <c r="I2" s="63"/>
      <c r="J2" s="63"/>
      <c r="K2" s="63"/>
      <c r="L2" s="63"/>
      <c r="M2" s="63"/>
      <c r="N2" s="63"/>
      <c r="O2" s="63"/>
      <c r="P2" s="63"/>
      <c r="Q2" s="13"/>
      <c r="R2" s="13"/>
      <c r="S2" s="13"/>
      <c r="T2" s="13"/>
      <c r="U2" s="13"/>
      <c r="V2" s="13"/>
      <c r="W2" s="13"/>
      <c r="X2" s="13"/>
      <c r="Y2" s="13"/>
    </row>
    <row r="3" spans="1:25" x14ac:dyDescent="0.2">
      <c r="A3" s="20"/>
      <c r="B3" s="79" t="s">
        <v>43</v>
      </c>
      <c r="C3" s="79"/>
      <c r="D3" s="79"/>
      <c r="E3" s="79" t="s">
        <v>44</v>
      </c>
      <c r="F3" s="79"/>
      <c r="G3" s="79"/>
      <c r="H3" s="79" t="s">
        <v>45</v>
      </c>
      <c r="I3" s="79"/>
      <c r="J3" s="79"/>
      <c r="K3" s="79" t="s">
        <v>46</v>
      </c>
      <c r="L3" s="79"/>
      <c r="M3" s="79"/>
      <c r="N3" s="79" t="s">
        <v>47</v>
      </c>
      <c r="O3" s="79"/>
      <c r="P3" s="79"/>
      <c r="Q3" s="21"/>
      <c r="R3" s="21"/>
      <c r="S3" s="21"/>
      <c r="T3" s="21"/>
      <c r="U3" s="21"/>
      <c r="V3" s="21"/>
      <c r="W3" s="21"/>
      <c r="X3" s="21"/>
      <c r="Y3" s="21"/>
    </row>
    <row r="4" spans="1:25" ht="38.25" x14ac:dyDescent="0.2">
      <c r="A4" s="65" t="s">
        <v>41</v>
      </c>
      <c r="B4" s="33" t="s">
        <v>16</v>
      </c>
      <c r="C4" s="33" t="s">
        <v>202</v>
      </c>
      <c r="D4" s="33" t="s">
        <v>203</v>
      </c>
      <c r="E4" s="33" t="s">
        <v>16</v>
      </c>
      <c r="F4" s="33" t="s">
        <v>202</v>
      </c>
      <c r="G4" s="33" t="s">
        <v>203</v>
      </c>
      <c r="H4" s="33" t="s">
        <v>16</v>
      </c>
      <c r="I4" s="33" t="s">
        <v>202</v>
      </c>
      <c r="J4" s="33" t="s">
        <v>203</v>
      </c>
      <c r="K4" s="33" t="s">
        <v>16</v>
      </c>
      <c r="L4" s="33" t="s">
        <v>202</v>
      </c>
      <c r="M4" s="33" t="s">
        <v>203</v>
      </c>
      <c r="N4" s="33" t="s">
        <v>16</v>
      </c>
      <c r="O4" s="33" t="s">
        <v>202</v>
      </c>
      <c r="P4" s="33" t="s">
        <v>203</v>
      </c>
      <c r="Q4" s="22"/>
      <c r="R4" s="22"/>
      <c r="S4" s="22"/>
      <c r="T4" s="22"/>
      <c r="U4" s="22"/>
      <c r="V4" s="22"/>
      <c r="W4" s="22"/>
      <c r="X4" s="22"/>
      <c r="Y4" s="22"/>
    </row>
    <row r="5" spans="1:25" x14ac:dyDescent="0.2">
      <c r="A5" s="65" t="s">
        <v>1</v>
      </c>
      <c r="B5" s="66">
        <v>452</v>
      </c>
      <c r="C5" s="66">
        <v>5</v>
      </c>
      <c r="D5" s="66">
        <v>5</v>
      </c>
      <c r="E5" s="66">
        <v>286</v>
      </c>
      <c r="F5" s="66">
        <v>4</v>
      </c>
      <c r="G5" s="66">
        <v>4</v>
      </c>
      <c r="H5" s="66">
        <v>591</v>
      </c>
      <c r="I5" s="66">
        <v>7</v>
      </c>
      <c r="J5" s="66">
        <v>6</v>
      </c>
      <c r="K5" s="66">
        <v>341</v>
      </c>
      <c r="L5" s="66">
        <v>6</v>
      </c>
      <c r="M5" s="66">
        <v>3</v>
      </c>
      <c r="N5" s="66">
        <v>578</v>
      </c>
      <c r="O5" s="66">
        <v>8</v>
      </c>
      <c r="P5" s="66">
        <v>7</v>
      </c>
      <c r="Q5" s="13"/>
      <c r="R5" s="13"/>
      <c r="S5" s="13"/>
      <c r="T5" s="13"/>
      <c r="U5" s="13"/>
      <c r="V5" s="13"/>
      <c r="W5" s="13"/>
      <c r="X5" s="13"/>
      <c r="Y5" s="13"/>
    </row>
    <row r="6" spans="1:25" x14ac:dyDescent="0.2">
      <c r="A6" s="65" t="s">
        <v>5</v>
      </c>
      <c r="B6" s="66">
        <v>117</v>
      </c>
      <c r="C6" s="66"/>
      <c r="D6" s="66"/>
      <c r="E6" s="66">
        <v>103</v>
      </c>
      <c r="F6" s="66"/>
      <c r="G6" s="66"/>
      <c r="H6" s="66">
        <v>47</v>
      </c>
      <c r="I6" s="66"/>
      <c r="J6" s="66"/>
      <c r="K6" s="66">
        <v>120</v>
      </c>
      <c r="L6" s="66"/>
      <c r="M6" s="66"/>
      <c r="N6" s="66">
        <v>136</v>
      </c>
      <c r="O6" s="66"/>
      <c r="P6" s="66"/>
      <c r="Q6" s="13"/>
      <c r="R6" s="13"/>
      <c r="S6" s="13"/>
      <c r="T6" s="13"/>
      <c r="U6" s="13"/>
      <c r="V6" s="13"/>
      <c r="W6" s="13"/>
      <c r="X6" s="13"/>
      <c r="Y6" s="13"/>
    </row>
    <row r="7" spans="1:25" x14ac:dyDescent="0.2">
      <c r="A7" s="65" t="s">
        <v>6</v>
      </c>
      <c r="B7" s="66">
        <v>67</v>
      </c>
      <c r="C7" s="66">
        <v>52</v>
      </c>
      <c r="D7" s="66"/>
      <c r="E7" s="66">
        <v>57</v>
      </c>
      <c r="F7" s="66">
        <v>45</v>
      </c>
      <c r="G7" s="19"/>
      <c r="H7" s="66">
        <v>38</v>
      </c>
      <c r="I7" s="66">
        <v>33</v>
      </c>
      <c r="J7" s="66"/>
      <c r="K7" s="66">
        <v>47</v>
      </c>
      <c r="L7" s="66">
        <v>38</v>
      </c>
      <c r="M7" s="19"/>
      <c r="N7" s="66">
        <v>55</v>
      </c>
      <c r="O7" s="66">
        <v>45</v>
      </c>
      <c r="P7" s="66"/>
      <c r="Q7" s="13"/>
      <c r="R7" s="13"/>
      <c r="S7" s="13"/>
      <c r="T7" s="13"/>
      <c r="U7" s="13"/>
      <c r="V7" s="13"/>
      <c r="W7" s="13"/>
      <c r="X7" s="13"/>
      <c r="Y7" s="13"/>
    </row>
    <row r="8" spans="1:25" ht="25.5" x14ac:dyDescent="0.2">
      <c r="A8" s="65" t="s">
        <v>8</v>
      </c>
      <c r="B8" s="66">
        <v>284</v>
      </c>
      <c r="C8" s="66">
        <v>6</v>
      </c>
      <c r="D8" s="66">
        <v>2</v>
      </c>
      <c r="E8" s="66">
        <v>131</v>
      </c>
      <c r="F8" s="66">
        <v>7</v>
      </c>
      <c r="G8" s="66">
        <v>1</v>
      </c>
      <c r="H8" s="66">
        <v>738</v>
      </c>
      <c r="I8" s="66">
        <v>10</v>
      </c>
      <c r="J8" s="66">
        <v>2</v>
      </c>
      <c r="K8" s="66">
        <v>151</v>
      </c>
      <c r="L8" s="66">
        <v>11</v>
      </c>
      <c r="M8" s="66">
        <v>1</v>
      </c>
      <c r="N8" s="66">
        <v>241</v>
      </c>
      <c r="O8" s="66">
        <v>16</v>
      </c>
      <c r="P8" s="66">
        <v>1</v>
      </c>
      <c r="Q8" s="13"/>
      <c r="R8" s="13"/>
      <c r="S8" s="13"/>
      <c r="T8" s="13"/>
      <c r="U8" s="13"/>
      <c r="V8" s="13"/>
      <c r="W8" s="13"/>
      <c r="X8" s="13"/>
      <c r="Y8" s="13"/>
    </row>
    <row r="9" spans="1:25" x14ac:dyDescent="0.2">
      <c r="A9" s="65" t="s">
        <v>9</v>
      </c>
      <c r="B9" s="66"/>
      <c r="C9" s="66"/>
      <c r="D9" s="66"/>
      <c r="E9" s="66"/>
      <c r="F9" s="66"/>
      <c r="G9" s="19"/>
      <c r="H9" s="66">
        <v>19</v>
      </c>
      <c r="I9" s="66"/>
      <c r="J9" s="66"/>
      <c r="K9" s="66"/>
      <c r="L9" s="66"/>
      <c r="M9" s="66"/>
      <c r="N9" s="66"/>
      <c r="O9" s="66"/>
      <c r="P9" s="66"/>
      <c r="Q9" s="13"/>
      <c r="R9" s="13"/>
      <c r="S9" s="13"/>
      <c r="T9" s="13"/>
      <c r="U9" s="13"/>
      <c r="V9" s="13"/>
      <c r="W9" s="13"/>
      <c r="X9" s="13"/>
      <c r="Y9" s="13"/>
    </row>
    <row r="10" spans="1:25" ht="25.5" x14ac:dyDescent="0.2">
      <c r="A10" s="65" t="s">
        <v>10</v>
      </c>
      <c r="B10" s="66">
        <v>4383</v>
      </c>
      <c r="C10" s="66">
        <v>83</v>
      </c>
      <c r="D10" s="66">
        <v>2</v>
      </c>
      <c r="E10" s="66">
        <v>2333</v>
      </c>
      <c r="F10" s="66">
        <v>54</v>
      </c>
      <c r="G10" s="66">
        <v>2</v>
      </c>
      <c r="H10" s="66">
        <v>4472</v>
      </c>
      <c r="I10" s="66">
        <v>87</v>
      </c>
      <c r="J10" s="66">
        <v>1</v>
      </c>
      <c r="K10" s="66">
        <v>3401</v>
      </c>
      <c r="L10" s="66">
        <v>69</v>
      </c>
      <c r="M10" s="66">
        <v>2</v>
      </c>
      <c r="N10" s="66">
        <v>4156</v>
      </c>
      <c r="O10" s="66">
        <v>67</v>
      </c>
      <c r="P10" s="66">
        <v>3</v>
      </c>
      <c r="Q10" s="13"/>
      <c r="R10" s="13"/>
      <c r="S10" s="13"/>
      <c r="T10" s="13"/>
      <c r="U10" s="13"/>
      <c r="V10" s="13"/>
      <c r="W10" s="13"/>
      <c r="X10" s="13"/>
      <c r="Y10" s="13"/>
    </row>
    <row r="11" spans="1:25" x14ac:dyDescent="0.2">
      <c r="A11" s="65" t="s">
        <v>11</v>
      </c>
      <c r="B11" s="66">
        <v>33</v>
      </c>
      <c r="C11" s="66">
        <v>27</v>
      </c>
      <c r="D11" s="66"/>
      <c r="E11" s="66">
        <v>23</v>
      </c>
      <c r="F11" s="66">
        <v>21</v>
      </c>
      <c r="G11" s="66"/>
      <c r="H11" s="66">
        <v>37</v>
      </c>
      <c r="I11" s="66">
        <v>34</v>
      </c>
      <c r="J11" s="66"/>
      <c r="K11" s="66">
        <v>13</v>
      </c>
      <c r="L11" s="66">
        <v>11</v>
      </c>
      <c r="M11" s="66"/>
      <c r="N11" s="66">
        <v>15</v>
      </c>
      <c r="O11" s="66">
        <v>14</v>
      </c>
      <c r="P11" s="66"/>
      <c r="Q11" s="13"/>
      <c r="R11" s="13"/>
      <c r="S11" s="13"/>
      <c r="T11" s="13"/>
      <c r="U11" s="13"/>
      <c r="V11" s="13"/>
      <c r="W11" s="13"/>
      <c r="X11" s="13"/>
      <c r="Y11" s="13"/>
    </row>
    <row r="12" spans="1:25" x14ac:dyDescent="0.2">
      <c r="A12" s="65" t="s">
        <v>12</v>
      </c>
      <c r="B12" s="66">
        <v>480</v>
      </c>
      <c r="C12" s="66">
        <v>35</v>
      </c>
      <c r="D12" s="66"/>
      <c r="E12" s="66">
        <v>379</v>
      </c>
      <c r="F12" s="66">
        <v>36</v>
      </c>
      <c r="G12" s="66"/>
      <c r="H12" s="66">
        <v>780</v>
      </c>
      <c r="I12" s="66">
        <v>35</v>
      </c>
      <c r="J12" s="66"/>
      <c r="K12" s="66">
        <v>450</v>
      </c>
      <c r="L12" s="66">
        <v>40</v>
      </c>
      <c r="M12" s="66"/>
      <c r="N12" s="66">
        <v>487</v>
      </c>
      <c r="O12" s="66">
        <v>43</v>
      </c>
      <c r="P12" s="66"/>
      <c r="Q12" s="13"/>
      <c r="R12" s="13"/>
      <c r="S12" s="13"/>
      <c r="T12" s="13"/>
      <c r="U12" s="13"/>
      <c r="V12" s="13"/>
      <c r="W12" s="13"/>
      <c r="X12" s="13"/>
      <c r="Y12" s="13"/>
    </row>
    <row r="13" spans="1:25" ht="25.5" x14ac:dyDescent="0.2">
      <c r="A13" s="65" t="s">
        <v>14</v>
      </c>
      <c r="B13" s="66">
        <v>3</v>
      </c>
      <c r="C13" s="66">
        <v>2</v>
      </c>
      <c r="D13" s="66"/>
      <c r="E13" s="66">
        <v>5</v>
      </c>
      <c r="F13" s="66">
        <v>3</v>
      </c>
      <c r="G13" s="66"/>
      <c r="H13" s="66">
        <v>4</v>
      </c>
      <c r="I13" s="66">
        <v>2</v>
      </c>
      <c r="J13" s="66"/>
      <c r="K13" s="66">
        <v>6</v>
      </c>
      <c r="L13" s="66">
        <v>4</v>
      </c>
      <c r="M13" s="66"/>
      <c r="N13" s="66">
        <v>4</v>
      </c>
      <c r="O13" s="66">
        <v>3</v>
      </c>
      <c r="P13" s="66"/>
      <c r="Q13" s="13"/>
      <c r="R13" s="13"/>
      <c r="S13" s="13"/>
      <c r="T13" s="13"/>
      <c r="U13" s="13"/>
      <c r="V13" s="13"/>
      <c r="W13" s="13"/>
      <c r="X13" s="13"/>
      <c r="Y13" s="13"/>
    </row>
    <row r="14" spans="1:25" x14ac:dyDescent="0.2">
      <c r="A14" s="65" t="s">
        <v>15</v>
      </c>
      <c r="B14" s="66">
        <v>4</v>
      </c>
      <c r="C14" s="66">
        <v>4</v>
      </c>
      <c r="D14" s="66"/>
      <c r="E14" s="66">
        <v>4</v>
      </c>
      <c r="F14" s="66">
        <v>4</v>
      </c>
      <c r="G14" s="66"/>
      <c r="H14" s="66">
        <v>4</v>
      </c>
      <c r="I14" s="66">
        <v>4</v>
      </c>
      <c r="J14" s="66"/>
      <c r="K14" s="66">
        <v>3</v>
      </c>
      <c r="L14" s="66">
        <v>3</v>
      </c>
      <c r="M14" s="66"/>
      <c r="N14" s="66">
        <v>3</v>
      </c>
      <c r="O14" s="66">
        <v>3</v>
      </c>
      <c r="P14" s="66"/>
      <c r="Q14" s="13"/>
      <c r="R14" s="13"/>
      <c r="S14" s="13"/>
      <c r="T14" s="13"/>
      <c r="U14" s="13"/>
      <c r="V14" s="13"/>
      <c r="W14" s="13"/>
      <c r="X14" s="13"/>
      <c r="Y14" s="13"/>
    </row>
    <row r="15" spans="1:25" ht="15.75" x14ac:dyDescent="0.25">
      <c r="A15" s="23"/>
      <c r="B15" s="67"/>
      <c r="C15" s="67"/>
      <c r="D15" s="67"/>
      <c r="E15" s="67"/>
      <c r="F15" s="67"/>
      <c r="G15" s="67"/>
      <c r="H15" s="67"/>
      <c r="I15" s="67"/>
      <c r="J15" s="67"/>
      <c r="K15" s="67"/>
      <c r="L15" s="67"/>
      <c r="M15" s="67"/>
      <c r="N15" s="67"/>
      <c r="O15" s="67"/>
      <c r="P15" s="67"/>
      <c r="Q15" s="13"/>
      <c r="R15" s="13"/>
      <c r="S15" s="13"/>
      <c r="T15" s="13"/>
      <c r="U15" s="13"/>
      <c r="V15" s="13"/>
      <c r="W15" s="13"/>
      <c r="X15" s="13"/>
      <c r="Y15" s="13"/>
    </row>
    <row r="16" spans="1:25" ht="102" customHeight="1" x14ac:dyDescent="0.2">
      <c r="A16" s="78" t="s">
        <v>204</v>
      </c>
      <c r="B16" s="78"/>
      <c r="C16" s="78"/>
      <c r="D16" s="78"/>
      <c r="E16" s="78"/>
      <c r="F16" s="78"/>
      <c r="G16" s="78"/>
      <c r="H16" s="78"/>
      <c r="I16" s="78"/>
      <c r="J16" s="78"/>
      <c r="K16" s="78"/>
      <c r="L16" s="78"/>
      <c r="M16" s="78"/>
      <c r="N16" s="78"/>
      <c r="O16" s="78"/>
      <c r="P16" s="78"/>
      <c r="Q16" s="13"/>
      <c r="R16" s="13"/>
      <c r="S16" s="13"/>
      <c r="T16" s="13"/>
      <c r="U16" s="13"/>
      <c r="V16" s="13"/>
      <c r="W16" s="13"/>
      <c r="X16" s="13"/>
      <c r="Y16" s="13"/>
    </row>
    <row r="17" spans="1:25" x14ac:dyDescent="0.2">
      <c r="A17" s="78"/>
      <c r="B17" s="78"/>
      <c r="C17" s="78"/>
      <c r="D17" s="78"/>
      <c r="E17" s="78"/>
      <c r="F17" s="78"/>
      <c r="G17" s="78"/>
      <c r="H17" s="68"/>
      <c r="I17" s="68"/>
      <c r="J17" s="68"/>
      <c r="K17" s="68"/>
      <c r="L17" s="68"/>
      <c r="M17" s="68"/>
      <c r="N17" s="68"/>
      <c r="O17" s="68"/>
      <c r="P17" s="68"/>
      <c r="Q17" s="13"/>
      <c r="R17" s="13"/>
      <c r="S17" s="13"/>
      <c r="T17" s="13"/>
      <c r="U17" s="13"/>
      <c r="V17" s="13"/>
      <c r="W17" s="13"/>
      <c r="X17" s="13"/>
      <c r="Y17" s="13"/>
    </row>
    <row r="18" spans="1:25" x14ac:dyDescent="0.2">
      <c r="A18" s="69"/>
      <c r="B18" s="10"/>
      <c r="C18" s="10"/>
      <c r="D18" s="18"/>
      <c r="E18" s="18"/>
      <c r="F18" s="18"/>
      <c r="G18" s="10"/>
      <c r="H18" s="10"/>
      <c r="I18" s="10"/>
      <c r="J18" s="10"/>
      <c r="K18" s="10"/>
      <c r="L18" s="10"/>
      <c r="M18" s="10"/>
      <c r="N18" s="10"/>
      <c r="O18" s="13"/>
      <c r="P18" s="13"/>
      <c r="Q18" s="13"/>
      <c r="R18" s="13"/>
      <c r="S18" s="13"/>
      <c r="T18" s="13"/>
      <c r="U18" s="13"/>
      <c r="V18" s="13"/>
      <c r="W18" s="13"/>
      <c r="X18" s="13"/>
      <c r="Y18" s="13"/>
    </row>
    <row r="19" spans="1:25" x14ac:dyDescent="0.2">
      <c r="A19" s="24"/>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x14ac:dyDescent="0.2">
      <c r="A20" s="24"/>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x14ac:dyDescent="0.2">
      <c r="A21" s="24"/>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x14ac:dyDescent="0.2">
      <c r="A22" s="24"/>
      <c r="B22" s="13"/>
      <c r="C22" s="13"/>
      <c r="D22" s="13"/>
      <c r="E22" s="13"/>
      <c r="F22" s="13"/>
      <c r="G22" s="13"/>
      <c r="H22" s="13"/>
      <c r="I22" s="13"/>
      <c r="J22" s="13"/>
      <c r="K22" s="13"/>
      <c r="L22" s="13"/>
      <c r="M22" s="13"/>
      <c r="N22" s="13"/>
      <c r="O22" s="13"/>
      <c r="P22" s="13"/>
      <c r="Q22" s="13"/>
      <c r="R22" s="13"/>
      <c r="S22" s="13"/>
      <c r="T22" s="13"/>
      <c r="U22" s="13"/>
      <c r="V22" s="13"/>
      <c r="W22" s="13"/>
      <c r="X22" s="13"/>
      <c r="Y22" s="13"/>
    </row>
  </sheetData>
  <mergeCells count="7">
    <mergeCell ref="A17:G17"/>
    <mergeCell ref="B3:D3"/>
    <mergeCell ref="E3:G3"/>
    <mergeCell ref="H3:J3"/>
    <mergeCell ref="K3:M3"/>
    <mergeCell ref="N3:P3"/>
    <mergeCell ref="A16:P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A24" sqref="A24:G24"/>
    </sheetView>
  </sheetViews>
  <sheetFormatPr baseColWidth="10" defaultRowHeight="12.75" x14ac:dyDescent="0.2"/>
  <cols>
    <col min="1" max="1" width="20" style="10" bestFit="1" customWidth="1"/>
    <col min="2" max="2" width="7" style="10" bestFit="1" customWidth="1"/>
    <col min="3" max="3" width="16.42578125" style="10" customWidth="1"/>
    <col min="4" max="4" width="11.5703125" style="10" customWidth="1"/>
    <col min="5" max="5" width="13.28515625" style="10" customWidth="1"/>
    <col min="6" max="6" width="8.5703125" style="13" customWidth="1"/>
    <col min="7" max="7" width="17.85546875" style="13" customWidth="1"/>
    <col min="8" max="16384" width="11.42578125" style="10"/>
  </cols>
  <sheetData>
    <row r="1" spans="1:7" x14ac:dyDescent="0.2">
      <c r="A1" s="29" t="s">
        <v>56</v>
      </c>
    </row>
    <row r="3" spans="1:7" s="30" customFormat="1" ht="38.25" x14ac:dyDescent="0.2">
      <c r="A3" s="33" t="s">
        <v>49</v>
      </c>
      <c r="B3" s="33" t="s">
        <v>24</v>
      </c>
      <c r="C3" s="33" t="s">
        <v>23</v>
      </c>
      <c r="D3" s="33" t="s">
        <v>22</v>
      </c>
      <c r="E3" s="33" t="s">
        <v>21</v>
      </c>
      <c r="F3" s="33" t="s">
        <v>48</v>
      </c>
      <c r="G3" s="70" t="s">
        <v>52</v>
      </c>
    </row>
    <row r="4" spans="1:7" x14ac:dyDescent="0.2">
      <c r="A4" s="71" t="s">
        <v>1</v>
      </c>
      <c r="B4" s="31" t="s">
        <v>2</v>
      </c>
      <c r="C4" s="72">
        <v>10</v>
      </c>
      <c r="D4" s="72">
        <v>2</v>
      </c>
      <c r="E4" s="72"/>
      <c r="F4" s="72">
        <v>12</v>
      </c>
      <c r="G4" s="72"/>
    </row>
    <row r="5" spans="1:7" x14ac:dyDescent="0.2">
      <c r="A5" s="71" t="s">
        <v>3</v>
      </c>
      <c r="B5" s="31" t="s">
        <v>4</v>
      </c>
      <c r="C5" s="72">
        <v>19</v>
      </c>
      <c r="D5" s="72">
        <v>6</v>
      </c>
      <c r="E5" s="72">
        <v>2</v>
      </c>
      <c r="F5" s="72">
        <v>27</v>
      </c>
      <c r="G5" s="72">
        <v>1</v>
      </c>
    </row>
    <row r="6" spans="1:7" x14ac:dyDescent="0.2">
      <c r="A6" s="81" t="s">
        <v>6</v>
      </c>
      <c r="B6" s="31" t="s">
        <v>2</v>
      </c>
      <c r="C6" s="72">
        <v>41</v>
      </c>
      <c r="D6" s="72">
        <v>7</v>
      </c>
      <c r="E6" s="72">
        <v>3</v>
      </c>
      <c r="F6" s="72">
        <v>50</v>
      </c>
      <c r="G6" s="72">
        <v>2</v>
      </c>
    </row>
    <row r="7" spans="1:7" x14ac:dyDescent="0.2">
      <c r="A7" s="82"/>
      <c r="B7" s="31" t="s">
        <v>7</v>
      </c>
      <c r="C7" s="72">
        <v>2</v>
      </c>
      <c r="D7" s="72"/>
      <c r="E7" s="72"/>
      <c r="F7" s="72">
        <v>2</v>
      </c>
      <c r="G7" s="72"/>
    </row>
    <row r="8" spans="1:7" x14ac:dyDescent="0.2">
      <c r="A8" s="83"/>
      <c r="B8" s="31" t="s">
        <v>4</v>
      </c>
      <c r="C8" s="72">
        <v>206</v>
      </c>
      <c r="D8" s="72">
        <v>21</v>
      </c>
      <c r="E8" s="72">
        <v>21</v>
      </c>
      <c r="F8" s="72">
        <v>240</v>
      </c>
      <c r="G8" s="72">
        <v>11</v>
      </c>
    </row>
    <row r="9" spans="1:7" x14ac:dyDescent="0.2">
      <c r="A9" s="71" t="s">
        <v>8</v>
      </c>
      <c r="B9" s="31" t="s">
        <v>2</v>
      </c>
      <c r="C9" s="72">
        <v>26</v>
      </c>
      <c r="D9" s="72">
        <v>1</v>
      </c>
      <c r="E9" s="72"/>
      <c r="F9" s="72">
        <v>27</v>
      </c>
      <c r="G9" s="72"/>
    </row>
    <row r="10" spans="1:7" x14ac:dyDescent="0.2">
      <c r="A10" s="81" t="s">
        <v>10</v>
      </c>
      <c r="B10" s="31" t="s">
        <v>2</v>
      </c>
      <c r="C10" s="72">
        <v>45</v>
      </c>
      <c r="D10" s="72">
        <v>4</v>
      </c>
      <c r="E10" s="72">
        <v>6</v>
      </c>
      <c r="F10" s="72">
        <v>55</v>
      </c>
      <c r="G10" s="72">
        <v>1</v>
      </c>
    </row>
    <row r="11" spans="1:7" x14ac:dyDescent="0.2">
      <c r="A11" s="83"/>
      <c r="B11" s="31" t="s">
        <v>4</v>
      </c>
      <c r="C11" s="72">
        <v>24</v>
      </c>
      <c r="D11" s="72">
        <v>12</v>
      </c>
      <c r="E11" s="72">
        <v>14</v>
      </c>
      <c r="F11" s="72">
        <v>50</v>
      </c>
      <c r="G11" s="72"/>
    </row>
    <row r="12" spans="1:7" x14ac:dyDescent="0.2">
      <c r="A12" s="81" t="s">
        <v>11</v>
      </c>
      <c r="B12" s="31" t="s">
        <v>2</v>
      </c>
      <c r="C12" s="72">
        <v>16</v>
      </c>
      <c r="D12" s="72">
        <v>12</v>
      </c>
      <c r="E12" s="72">
        <v>3</v>
      </c>
      <c r="F12" s="72">
        <v>28</v>
      </c>
      <c r="G12" s="72"/>
    </row>
    <row r="13" spans="1:7" x14ac:dyDescent="0.2">
      <c r="A13" s="83"/>
      <c r="B13" s="31" t="s">
        <v>4</v>
      </c>
      <c r="C13" s="72">
        <v>27</v>
      </c>
      <c r="D13" s="72">
        <v>15</v>
      </c>
      <c r="E13" s="72">
        <v>5</v>
      </c>
      <c r="F13" s="72">
        <v>46</v>
      </c>
      <c r="G13" s="72"/>
    </row>
    <row r="14" spans="1:7" x14ac:dyDescent="0.2">
      <c r="A14" s="81" t="s">
        <v>12</v>
      </c>
      <c r="B14" s="31" t="s">
        <v>2</v>
      </c>
      <c r="C14" s="72">
        <v>30</v>
      </c>
      <c r="D14" s="72">
        <v>1</v>
      </c>
      <c r="E14" s="72">
        <v>3</v>
      </c>
      <c r="F14" s="72">
        <v>31</v>
      </c>
      <c r="G14" s="72"/>
    </row>
    <row r="15" spans="1:7" x14ac:dyDescent="0.2">
      <c r="A15" s="82"/>
      <c r="B15" s="31" t="s">
        <v>7</v>
      </c>
      <c r="C15" s="72"/>
      <c r="D15" s="72"/>
      <c r="E15" s="72">
        <v>2</v>
      </c>
      <c r="F15" s="72">
        <v>2</v>
      </c>
      <c r="G15" s="72"/>
    </row>
    <row r="16" spans="1:7" x14ac:dyDescent="0.2">
      <c r="A16" s="83"/>
      <c r="B16" s="31" t="s">
        <v>4</v>
      </c>
      <c r="C16" s="72">
        <v>1</v>
      </c>
      <c r="D16" s="72">
        <v>2</v>
      </c>
      <c r="E16" s="72">
        <v>8</v>
      </c>
      <c r="F16" s="72">
        <v>11</v>
      </c>
      <c r="G16" s="72"/>
    </row>
    <row r="17" spans="1:7" x14ac:dyDescent="0.2">
      <c r="A17" s="71" t="s">
        <v>13</v>
      </c>
      <c r="B17" s="31" t="s">
        <v>4</v>
      </c>
      <c r="C17" s="72">
        <v>9</v>
      </c>
      <c r="D17" s="72">
        <v>1</v>
      </c>
      <c r="E17" s="72"/>
      <c r="F17" s="72">
        <v>10</v>
      </c>
      <c r="G17" s="72"/>
    </row>
    <row r="18" spans="1:7" x14ac:dyDescent="0.2">
      <c r="A18" s="81" t="s">
        <v>14</v>
      </c>
      <c r="B18" s="31" t="s">
        <v>2</v>
      </c>
      <c r="C18" s="72">
        <v>3</v>
      </c>
      <c r="D18" s="72">
        <v>1</v>
      </c>
      <c r="E18" s="72"/>
      <c r="F18" s="72">
        <v>3</v>
      </c>
      <c r="G18" s="72"/>
    </row>
    <row r="19" spans="1:7" x14ac:dyDescent="0.2">
      <c r="A19" s="82"/>
      <c r="B19" s="31" t="s">
        <v>7</v>
      </c>
      <c r="C19" s="72">
        <v>1</v>
      </c>
      <c r="D19" s="72">
        <v>1</v>
      </c>
      <c r="E19" s="72"/>
      <c r="F19" s="72">
        <v>1</v>
      </c>
      <c r="G19" s="72"/>
    </row>
    <row r="20" spans="1:7" x14ac:dyDescent="0.2">
      <c r="A20" s="83"/>
      <c r="B20" s="31" t="s">
        <v>4</v>
      </c>
      <c r="C20" s="72">
        <v>143</v>
      </c>
      <c r="D20" s="72">
        <v>43</v>
      </c>
      <c r="E20" s="72">
        <v>131</v>
      </c>
      <c r="F20" s="72">
        <v>312</v>
      </c>
      <c r="G20" s="72">
        <v>23</v>
      </c>
    </row>
    <row r="21" spans="1:7" x14ac:dyDescent="0.2">
      <c r="A21" s="81" t="s">
        <v>15</v>
      </c>
      <c r="B21" s="31" t="s">
        <v>2</v>
      </c>
      <c r="C21" s="72">
        <v>5</v>
      </c>
      <c r="D21" s="72">
        <v>1</v>
      </c>
      <c r="E21" s="72"/>
      <c r="F21" s="72">
        <v>6</v>
      </c>
      <c r="G21" s="72"/>
    </row>
    <row r="22" spans="1:7" x14ac:dyDescent="0.2">
      <c r="A22" s="83"/>
      <c r="B22" s="31" t="s">
        <v>4</v>
      </c>
      <c r="C22" s="72">
        <v>48</v>
      </c>
      <c r="D22" s="72">
        <v>7</v>
      </c>
      <c r="E22" s="72">
        <v>8</v>
      </c>
      <c r="F22" s="72">
        <v>62</v>
      </c>
      <c r="G22" s="72">
        <v>1</v>
      </c>
    </row>
    <row r="24" spans="1:7" ht="166.5" customHeight="1" x14ac:dyDescent="0.2">
      <c r="A24" s="80" t="s">
        <v>205</v>
      </c>
      <c r="B24" s="80"/>
      <c r="C24" s="80"/>
      <c r="D24" s="80"/>
      <c r="E24" s="80"/>
      <c r="F24" s="80"/>
      <c r="G24" s="80"/>
    </row>
  </sheetData>
  <mergeCells count="7">
    <mergeCell ref="A24:G24"/>
    <mergeCell ref="A6:A8"/>
    <mergeCell ref="A10:A11"/>
    <mergeCell ref="A12:A13"/>
    <mergeCell ref="A14:A16"/>
    <mergeCell ref="A18:A20"/>
    <mergeCell ref="A21:A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workbookViewId="0">
      <selection activeCell="C25" sqref="C25"/>
    </sheetView>
  </sheetViews>
  <sheetFormatPr baseColWidth="10" defaultRowHeight="12.75" x14ac:dyDescent="0.2"/>
  <sheetData>
    <row r="1" spans="1:11" x14ac:dyDescent="0.2">
      <c r="A1" s="29" t="s">
        <v>59</v>
      </c>
      <c r="B1" s="13"/>
      <c r="C1" s="13"/>
      <c r="D1" s="13"/>
      <c r="E1" s="13"/>
      <c r="F1" s="13"/>
      <c r="G1" s="13"/>
      <c r="H1" s="13"/>
      <c r="I1" s="13"/>
      <c r="J1" s="13"/>
      <c r="K1" s="13"/>
    </row>
    <row r="2" spans="1:11" x14ac:dyDescent="0.2">
      <c r="A2" s="13"/>
      <c r="B2" s="13"/>
      <c r="C2" s="13"/>
      <c r="D2" s="13"/>
      <c r="E2" s="13"/>
      <c r="F2" s="13"/>
      <c r="G2" s="13"/>
      <c r="H2" s="13"/>
      <c r="I2" s="13"/>
      <c r="J2" s="13"/>
      <c r="K2" s="13"/>
    </row>
    <row r="3" spans="1:11" x14ac:dyDescent="0.2">
      <c r="A3" s="25"/>
      <c r="B3" s="25"/>
      <c r="C3" s="91" t="s">
        <v>20</v>
      </c>
      <c r="D3" s="91"/>
      <c r="E3" s="91" t="s">
        <v>23</v>
      </c>
      <c r="F3" s="91"/>
      <c r="G3" s="91" t="s">
        <v>22</v>
      </c>
      <c r="H3" s="91"/>
      <c r="I3" s="91" t="s">
        <v>21</v>
      </c>
      <c r="J3" s="91"/>
      <c r="K3" s="18"/>
    </row>
    <row r="4" spans="1:11" ht="38.25" x14ac:dyDescent="0.2">
      <c r="A4" s="32" t="s">
        <v>41</v>
      </c>
      <c r="B4" s="32" t="s">
        <v>24</v>
      </c>
      <c r="C4" s="32" t="s">
        <v>107</v>
      </c>
      <c r="D4" s="32" t="s">
        <v>25</v>
      </c>
      <c r="E4" s="32" t="s">
        <v>107</v>
      </c>
      <c r="F4" s="32" t="s">
        <v>25</v>
      </c>
      <c r="G4" s="32" t="s">
        <v>107</v>
      </c>
      <c r="H4" s="32" t="s">
        <v>25</v>
      </c>
      <c r="I4" s="32" t="s">
        <v>107</v>
      </c>
      <c r="J4" s="32" t="s">
        <v>25</v>
      </c>
      <c r="K4" s="18"/>
    </row>
    <row r="5" spans="1:11" x14ac:dyDescent="0.2">
      <c r="A5" s="14" t="s">
        <v>3</v>
      </c>
      <c r="B5" s="31" t="s">
        <v>4</v>
      </c>
      <c r="C5" s="9">
        <v>10</v>
      </c>
      <c r="D5" s="9">
        <v>10</v>
      </c>
      <c r="E5" s="9">
        <v>9</v>
      </c>
      <c r="F5" s="9">
        <v>9</v>
      </c>
      <c r="G5" s="9"/>
      <c r="H5" s="9"/>
      <c r="I5" s="9">
        <v>1</v>
      </c>
      <c r="J5" s="9">
        <v>1</v>
      </c>
      <c r="K5" s="10"/>
    </row>
    <row r="6" spans="1:11" x14ac:dyDescent="0.2">
      <c r="A6" s="84" t="s">
        <v>6</v>
      </c>
      <c r="B6" s="31" t="s">
        <v>2</v>
      </c>
      <c r="C6" s="9">
        <v>6</v>
      </c>
      <c r="D6" s="9">
        <v>14</v>
      </c>
      <c r="E6" s="9">
        <v>2</v>
      </c>
      <c r="F6" s="9">
        <v>4</v>
      </c>
      <c r="G6" s="9">
        <v>2</v>
      </c>
      <c r="H6" s="9">
        <v>8</v>
      </c>
      <c r="I6" s="9">
        <v>2</v>
      </c>
      <c r="J6" s="9">
        <v>2</v>
      </c>
      <c r="K6" s="10"/>
    </row>
    <row r="7" spans="1:11" x14ac:dyDescent="0.2">
      <c r="A7" s="85"/>
      <c r="B7" s="31" t="s">
        <v>4</v>
      </c>
      <c r="C7" s="9">
        <v>42</v>
      </c>
      <c r="D7" s="9">
        <v>94</v>
      </c>
      <c r="E7" s="9">
        <v>14</v>
      </c>
      <c r="F7" s="9">
        <v>18</v>
      </c>
      <c r="G7" s="9">
        <v>12</v>
      </c>
      <c r="H7" s="9">
        <v>35</v>
      </c>
      <c r="I7" s="9">
        <v>16</v>
      </c>
      <c r="J7" s="9">
        <v>41</v>
      </c>
      <c r="K7" s="10"/>
    </row>
    <row r="8" spans="1:11" x14ac:dyDescent="0.2">
      <c r="A8" s="84" t="s">
        <v>10</v>
      </c>
      <c r="B8" s="31" t="s">
        <v>2</v>
      </c>
      <c r="C8" s="9">
        <v>5</v>
      </c>
      <c r="D8" s="9">
        <v>5</v>
      </c>
      <c r="E8" s="9"/>
      <c r="F8" s="9"/>
      <c r="G8" s="9">
        <v>3</v>
      </c>
      <c r="H8" s="9">
        <v>3</v>
      </c>
      <c r="I8" s="9">
        <v>2</v>
      </c>
      <c r="J8" s="9">
        <v>2</v>
      </c>
      <c r="K8" s="10"/>
    </row>
    <row r="9" spans="1:11" x14ac:dyDescent="0.2">
      <c r="A9" s="85"/>
      <c r="B9" s="31" t="s">
        <v>4</v>
      </c>
      <c r="C9" s="9">
        <v>10</v>
      </c>
      <c r="D9" s="9">
        <v>16</v>
      </c>
      <c r="E9" s="9">
        <v>2</v>
      </c>
      <c r="F9" s="9">
        <v>3</v>
      </c>
      <c r="G9" s="9">
        <v>4</v>
      </c>
      <c r="H9" s="9">
        <v>8</v>
      </c>
      <c r="I9" s="9">
        <v>4</v>
      </c>
      <c r="J9" s="9">
        <v>5</v>
      </c>
      <c r="K9" s="10"/>
    </row>
    <row r="10" spans="1:11" x14ac:dyDescent="0.2">
      <c r="A10" s="84" t="s">
        <v>11</v>
      </c>
      <c r="B10" s="31" t="s">
        <v>2</v>
      </c>
      <c r="C10" s="9">
        <v>1</v>
      </c>
      <c r="D10" s="9">
        <v>1</v>
      </c>
      <c r="E10" s="9"/>
      <c r="F10" s="9"/>
      <c r="G10" s="9">
        <v>1</v>
      </c>
      <c r="H10" s="9">
        <v>1</v>
      </c>
      <c r="I10" s="9"/>
      <c r="J10" s="9"/>
      <c r="K10" s="10"/>
    </row>
    <row r="11" spans="1:11" x14ac:dyDescent="0.2">
      <c r="A11" s="85"/>
      <c r="B11" s="31" t="s">
        <v>4</v>
      </c>
      <c r="C11" s="9">
        <v>19</v>
      </c>
      <c r="D11" s="9">
        <v>41</v>
      </c>
      <c r="E11" s="9">
        <v>5</v>
      </c>
      <c r="F11" s="9">
        <v>11</v>
      </c>
      <c r="G11" s="9">
        <v>9</v>
      </c>
      <c r="H11" s="9">
        <v>15</v>
      </c>
      <c r="I11" s="9">
        <v>5</v>
      </c>
      <c r="J11" s="9">
        <v>15</v>
      </c>
      <c r="K11" s="10"/>
    </row>
    <row r="12" spans="1:11" x14ac:dyDescent="0.2">
      <c r="A12" s="84" t="s">
        <v>12</v>
      </c>
      <c r="B12" s="31" t="s">
        <v>7</v>
      </c>
      <c r="C12" s="9">
        <v>2</v>
      </c>
      <c r="D12" s="9">
        <v>2</v>
      </c>
      <c r="E12" s="9"/>
      <c r="F12" s="9"/>
      <c r="G12" s="9"/>
      <c r="H12" s="9"/>
      <c r="I12" s="9">
        <v>2</v>
      </c>
      <c r="J12" s="9">
        <v>2</v>
      </c>
      <c r="K12" s="10"/>
    </row>
    <row r="13" spans="1:11" x14ac:dyDescent="0.2">
      <c r="A13" s="85"/>
      <c r="B13" s="31" t="s">
        <v>4</v>
      </c>
      <c r="C13" s="9">
        <v>6</v>
      </c>
      <c r="D13" s="9">
        <v>12</v>
      </c>
      <c r="E13" s="9"/>
      <c r="F13" s="9"/>
      <c r="G13" s="9">
        <v>1</v>
      </c>
      <c r="H13" s="9">
        <v>3</v>
      </c>
      <c r="I13" s="9">
        <v>5</v>
      </c>
      <c r="J13" s="9">
        <v>9</v>
      </c>
      <c r="K13" s="10"/>
    </row>
    <row r="14" spans="1:11" x14ac:dyDescent="0.2">
      <c r="A14" s="86" t="s">
        <v>14</v>
      </c>
      <c r="B14" s="31" t="s">
        <v>2</v>
      </c>
      <c r="C14" s="9">
        <v>3</v>
      </c>
      <c r="D14" s="9">
        <v>3</v>
      </c>
      <c r="E14" s="9">
        <v>3</v>
      </c>
      <c r="F14" s="9">
        <v>3</v>
      </c>
      <c r="G14" s="9"/>
      <c r="H14" s="9"/>
      <c r="I14" s="9"/>
      <c r="J14" s="9"/>
      <c r="K14" s="10"/>
    </row>
    <row r="15" spans="1:11" x14ac:dyDescent="0.2">
      <c r="A15" s="87"/>
      <c r="B15" s="31" t="s">
        <v>7</v>
      </c>
      <c r="C15" s="9">
        <v>1</v>
      </c>
      <c r="D15" s="9">
        <v>1</v>
      </c>
      <c r="E15" s="9">
        <v>1</v>
      </c>
      <c r="F15" s="9">
        <v>1</v>
      </c>
      <c r="G15" s="9"/>
      <c r="H15" s="9"/>
      <c r="I15" s="9"/>
      <c r="J15" s="9"/>
      <c r="K15" s="10"/>
    </row>
    <row r="16" spans="1:11" x14ac:dyDescent="0.2">
      <c r="A16" s="88"/>
      <c r="B16" s="31" t="s">
        <v>4</v>
      </c>
      <c r="C16" s="9">
        <v>86</v>
      </c>
      <c r="D16" s="9">
        <v>88</v>
      </c>
      <c r="E16" s="9">
        <v>21</v>
      </c>
      <c r="F16" s="9">
        <v>21</v>
      </c>
      <c r="G16" s="9">
        <v>9</v>
      </c>
      <c r="H16" s="9">
        <v>9</v>
      </c>
      <c r="I16" s="9">
        <v>56</v>
      </c>
      <c r="J16" s="9">
        <v>58</v>
      </c>
      <c r="K16" s="10"/>
    </row>
    <row r="17" spans="1:11" x14ac:dyDescent="0.2">
      <c r="A17" s="14" t="s">
        <v>15</v>
      </c>
      <c r="B17" s="31" t="s">
        <v>4</v>
      </c>
      <c r="C17" s="9">
        <v>5</v>
      </c>
      <c r="D17" s="9">
        <v>5</v>
      </c>
      <c r="E17" s="9"/>
      <c r="F17" s="9"/>
      <c r="G17" s="9">
        <v>2</v>
      </c>
      <c r="H17" s="9">
        <v>2</v>
      </c>
      <c r="I17" s="9">
        <v>3</v>
      </c>
      <c r="J17" s="9">
        <v>3</v>
      </c>
      <c r="K17" s="10"/>
    </row>
    <row r="18" spans="1:11" x14ac:dyDescent="0.2">
      <c r="A18" s="13"/>
      <c r="B18" s="10"/>
      <c r="C18" s="10"/>
      <c r="D18" s="10"/>
      <c r="E18" s="10"/>
      <c r="F18" s="10"/>
      <c r="G18" s="10"/>
      <c r="H18" s="10"/>
      <c r="I18" s="10"/>
      <c r="J18" s="10"/>
      <c r="K18" s="10"/>
    </row>
    <row r="19" spans="1:11" ht="59.25" customHeight="1" x14ac:dyDescent="0.2">
      <c r="A19" s="89" t="s">
        <v>208</v>
      </c>
      <c r="B19" s="89"/>
      <c r="C19" s="89"/>
      <c r="D19" s="89"/>
      <c r="E19" s="89"/>
      <c r="F19" s="89"/>
      <c r="G19" s="89"/>
      <c r="H19" s="89"/>
      <c r="I19" s="89"/>
      <c r="J19" s="89"/>
      <c r="K19" s="10"/>
    </row>
    <row r="20" spans="1:11" x14ac:dyDescent="0.2">
      <c r="A20" s="90" t="s">
        <v>51</v>
      </c>
      <c r="B20" s="90"/>
      <c r="C20" s="90"/>
      <c r="D20" s="90"/>
      <c r="E20" s="90"/>
      <c r="F20" s="90"/>
      <c r="G20" s="90"/>
      <c r="H20" s="13"/>
      <c r="I20" s="13"/>
      <c r="J20" s="13"/>
      <c r="K20" s="13"/>
    </row>
    <row r="21" spans="1:11" x14ac:dyDescent="0.2">
      <c r="A21" s="13"/>
      <c r="B21" s="13"/>
      <c r="C21" s="13"/>
      <c r="D21" s="13"/>
      <c r="E21" s="13"/>
      <c r="F21" s="13"/>
      <c r="G21" s="13"/>
      <c r="H21" s="13"/>
      <c r="I21" s="13"/>
      <c r="J21" s="13"/>
      <c r="K21" s="13"/>
    </row>
    <row r="22" spans="1:11" x14ac:dyDescent="0.2">
      <c r="A22" s="13"/>
      <c r="B22" s="13"/>
      <c r="C22" s="13"/>
      <c r="D22" s="13"/>
      <c r="E22" s="13"/>
      <c r="F22" s="13"/>
      <c r="G22" s="13"/>
      <c r="H22" s="13"/>
      <c r="I22" s="13"/>
      <c r="J22" s="13"/>
      <c r="K22" s="13"/>
    </row>
    <row r="23" spans="1:11" x14ac:dyDescent="0.2">
      <c r="A23" s="13"/>
      <c r="B23" s="13"/>
      <c r="C23" s="13"/>
      <c r="D23" s="13"/>
      <c r="E23" s="13"/>
      <c r="F23" s="13"/>
      <c r="G23" s="13"/>
      <c r="H23" s="13"/>
      <c r="I23" s="13"/>
      <c r="J23" s="13"/>
      <c r="K23" s="13"/>
    </row>
    <row r="24" spans="1:11" x14ac:dyDescent="0.2">
      <c r="A24" s="13"/>
      <c r="B24" s="13"/>
      <c r="C24" s="13"/>
      <c r="D24" s="13"/>
      <c r="E24" s="13"/>
      <c r="F24" s="13"/>
      <c r="G24" s="13"/>
      <c r="H24" s="13"/>
      <c r="I24" s="13"/>
      <c r="J24" s="13"/>
      <c r="K24" s="13"/>
    </row>
    <row r="25" spans="1:11" x14ac:dyDescent="0.2">
      <c r="A25" s="13"/>
      <c r="B25" s="13"/>
      <c r="C25" s="13"/>
      <c r="D25" s="13"/>
      <c r="E25" s="13"/>
      <c r="F25" s="13"/>
      <c r="G25" s="13"/>
      <c r="H25" s="13"/>
      <c r="I25" s="13"/>
      <c r="J25" s="13"/>
      <c r="K25" s="13"/>
    </row>
    <row r="26" spans="1:11" x14ac:dyDescent="0.2">
      <c r="A26" s="13"/>
      <c r="B26" s="13"/>
      <c r="C26" s="13"/>
      <c r="D26" s="13"/>
      <c r="E26" s="13"/>
      <c r="F26" s="13"/>
      <c r="G26" s="13"/>
      <c r="H26" s="13"/>
      <c r="I26" s="13"/>
      <c r="J26" s="13"/>
      <c r="K26" s="13"/>
    </row>
  </sheetData>
  <mergeCells count="11">
    <mergeCell ref="A8:A9"/>
    <mergeCell ref="A10:A11"/>
    <mergeCell ref="A12:A13"/>
    <mergeCell ref="A14:A16"/>
    <mergeCell ref="A19:J19"/>
    <mergeCell ref="A20:G20"/>
    <mergeCell ref="C3:D3"/>
    <mergeCell ref="E3:F3"/>
    <mergeCell ref="G3:H3"/>
    <mergeCell ref="I3:J3"/>
    <mergeCell ref="A6:A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B4" sqref="B4"/>
    </sheetView>
  </sheetViews>
  <sheetFormatPr baseColWidth="10" defaultRowHeight="12.75" x14ac:dyDescent="0.2"/>
  <cols>
    <col min="1" max="1" width="18.5703125" bestFit="1" customWidth="1"/>
    <col min="4" max="4" width="19" customWidth="1"/>
    <col min="5" max="5" width="15.42578125" customWidth="1"/>
    <col min="6" max="6" width="14" customWidth="1"/>
  </cols>
  <sheetData>
    <row r="1" spans="1:7" x14ac:dyDescent="0.2">
      <c r="A1" s="29" t="s">
        <v>58</v>
      </c>
    </row>
    <row r="3" spans="1:7" s="74" customFormat="1" ht="38.25" x14ac:dyDescent="0.2">
      <c r="A3" s="33" t="s">
        <v>41</v>
      </c>
      <c r="B3" s="33" t="s">
        <v>24</v>
      </c>
      <c r="C3" s="33" t="s">
        <v>206</v>
      </c>
      <c r="D3" s="33" t="s">
        <v>52</v>
      </c>
      <c r="E3" s="33" t="s">
        <v>17</v>
      </c>
      <c r="F3" s="33" t="s">
        <v>18</v>
      </c>
      <c r="G3" s="70" t="s">
        <v>19</v>
      </c>
    </row>
    <row r="4" spans="1:7" x14ac:dyDescent="0.2">
      <c r="A4" s="75" t="s">
        <v>3</v>
      </c>
      <c r="B4" s="8" t="s">
        <v>4</v>
      </c>
      <c r="C4" s="66">
        <v>11</v>
      </c>
      <c r="D4" s="66"/>
      <c r="E4" s="73">
        <v>2</v>
      </c>
      <c r="F4" s="73">
        <v>1</v>
      </c>
      <c r="G4" s="73">
        <v>8</v>
      </c>
    </row>
    <row r="5" spans="1:7" x14ac:dyDescent="0.2">
      <c r="A5" s="92" t="s">
        <v>6</v>
      </c>
      <c r="B5" s="8" t="s">
        <v>2</v>
      </c>
      <c r="C5" s="66">
        <v>16</v>
      </c>
      <c r="D5" s="66">
        <v>2</v>
      </c>
      <c r="E5" s="73">
        <v>5</v>
      </c>
      <c r="F5" s="73">
        <v>2</v>
      </c>
      <c r="G5" s="73">
        <v>9</v>
      </c>
    </row>
    <row r="6" spans="1:7" x14ac:dyDescent="0.2">
      <c r="A6" s="93"/>
      <c r="B6" s="8" t="s">
        <v>4</v>
      </c>
      <c r="C6" s="66">
        <v>56</v>
      </c>
      <c r="D6" s="66"/>
      <c r="E6" s="73">
        <v>17</v>
      </c>
      <c r="F6" s="73">
        <v>8</v>
      </c>
      <c r="G6" s="73">
        <v>31</v>
      </c>
    </row>
    <row r="7" spans="1:7" x14ac:dyDescent="0.2">
      <c r="A7" s="75" t="s">
        <v>10</v>
      </c>
      <c r="B7" s="8" t="s">
        <v>4</v>
      </c>
      <c r="C7" s="66">
        <v>242</v>
      </c>
      <c r="D7" s="66">
        <v>5</v>
      </c>
      <c r="E7" s="73">
        <v>54</v>
      </c>
      <c r="F7" s="73">
        <v>20</v>
      </c>
      <c r="G7" s="73">
        <v>168</v>
      </c>
    </row>
    <row r="8" spans="1:7" x14ac:dyDescent="0.2">
      <c r="A8" s="92" t="s">
        <v>11</v>
      </c>
      <c r="B8" s="8" t="s">
        <v>2</v>
      </c>
      <c r="C8" s="66">
        <v>7</v>
      </c>
      <c r="D8" s="66">
        <v>4</v>
      </c>
      <c r="E8" s="73">
        <v>2</v>
      </c>
      <c r="F8" s="73"/>
      <c r="G8" s="73">
        <v>5</v>
      </c>
    </row>
    <row r="9" spans="1:7" x14ac:dyDescent="0.2">
      <c r="A9" s="93"/>
      <c r="B9" s="8" t="s">
        <v>4</v>
      </c>
      <c r="C9" s="66">
        <v>20</v>
      </c>
      <c r="D9" s="66"/>
      <c r="E9" s="73">
        <v>4</v>
      </c>
      <c r="F9" s="73">
        <v>2</v>
      </c>
      <c r="G9" s="73">
        <v>14</v>
      </c>
    </row>
    <row r="10" spans="1:7" x14ac:dyDescent="0.2">
      <c r="A10" s="92" t="s">
        <v>12</v>
      </c>
      <c r="B10" s="8" t="s">
        <v>7</v>
      </c>
      <c r="C10" s="66">
        <v>6</v>
      </c>
      <c r="D10" s="66"/>
      <c r="E10" s="73">
        <v>1</v>
      </c>
      <c r="F10" s="73"/>
      <c r="G10" s="73">
        <v>5</v>
      </c>
    </row>
    <row r="11" spans="1:7" x14ac:dyDescent="0.2">
      <c r="A11" s="93"/>
      <c r="B11" s="8" t="s">
        <v>4</v>
      </c>
      <c r="C11" s="66">
        <v>34</v>
      </c>
      <c r="D11" s="66"/>
      <c r="E11" s="73">
        <v>8</v>
      </c>
      <c r="F11" s="73">
        <v>7</v>
      </c>
      <c r="G11" s="73">
        <v>19</v>
      </c>
    </row>
    <row r="12" spans="1:7" x14ac:dyDescent="0.2">
      <c r="A12" s="75" t="s">
        <v>13</v>
      </c>
      <c r="B12" s="8" t="s">
        <v>4</v>
      </c>
      <c r="C12" s="66">
        <v>65</v>
      </c>
      <c r="D12" s="66"/>
      <c r="E12" s="73">
        <v>20</v>
      </c>
      <c r="F12" s="73">
        <v>21</v>
      </c>
      <c r="G12" s="73">
        <v>24</v>
      </c>
    </row>
    <row r="13" spans="1:7" x14ac:dyDescent="0.2">
      <c r="A13" s="92" t="s">
        <v>14</v>
      </c>
      <c r="B13" s="8" t="s">
        <v>2</v>
      </c>
      <c r="C13" s="66">
        <v>3</v>
      </c>
      <c r="D13" s="66"/>
      <c r="E13" s="73"/>
      <c r="F13" s="73"/>
      <c r="G13" s="73">
        <v>3</v>
      </c>
    </row>
    <row r="14" spans="1:7" x14ac:dyDescent="0.2">
      <c r="A14" s="94"/>
      <c r="B14" s="8" t="s">
        <v>7</v>
      </c>
      <c r="C14" s="66">
        <v>1</v>
      </c>
      <c r="D14" s="66"/>
      <c r="E14" s="73"/>
      <c r="F14" s="73"/>
      <c r="G14" s="73">
        <v>1</v>
      </c>
    </row>
    <row r="15" spans="1:7" x14ac:dyDescent="0.2">
      <c r="A15" s="93"/>
      <c r="B15" s="8" t="s">
        <v>4</v>
      </c>
      <c r="C15" s="66">
        <v>1123</v>
      </c>
      <c r="D15" s="66">
        <f>(124+42+49)</f>
        <v>215</v>
      </c>
      <c r="E15" s="73">
        <v>273</v>
      </c>
      <c r="F15" s="73">
        <v>294</v>
      </c>
      <c r="G15" s="73">
        <v>556</v>
      </c>
    </row>
    <row r="16" spans="1:7" x14ac:dyDescent="0.2">
      <c r="A16" s="92" t="s">
        <v>15</v>
      </c>
      <c r="B16" s="8" t="s">
        <v>2</v>
      </c>
      <c r="C16" s="66">
        <v>3</v>
      </c>
      <c r="D16" s="66"/>
      <c r="E16" s="73">
        <v>2</v>
      </c>
      <c r="F16" s="73">
        <v>1</v>
      </c>
      <c r="G16" s="73"/>
    </row>
    <row r="17" spans="1:7" x14ac:dyDescent="0.2">
      <c r="A17" s="93"/>
      <c r="B17" s="8" t="s">
        <v>4</v>
      </c>
      <c r="C17" s="66">
        <v>19</v>
      </c>
      <c r="D17" s="66"/>
      <c r="E17" s="73">
        <v>4</v>
      </c>
      <c r="F17" s="73">
        <v>4</v>
      </c>
      <c r="G17" s="73">
        <v>11</v>
      </c>
    </row>
    <row r="19" spans="1:7" ht="44.25" customHeight="1" x14ac:dyDescent="0.2">
      <c r="A19" s="80" t="s">
        <v>57</v>
      </c>
      <c r="B19" s="80"/>
      <c r="C19" s="80"/>
      <c r="D19" s="80"/>
      <c r="E19" s="80"/>
      <c r="F19" s="80"/>
      <c r="G19" s="80"/>
    </row>
    <row r="20" spans="1:7" x14ac:dyDescent="0.2">
      <c r="A20" s="10" t="s">
        <v>51</v>
      </c>
    </row>
  </sheetData>
  <mergeCells count="6">
    <mergeCell ref="A5:A6"/>
    <mergeCell ref="A8:A9"/>
    <mergeCell ref="A10:A11"/>
    <mergeCell ref="A13:A15"/>
    <mergeCell ref="A16:A17"/>
    <mergeCell ref="A19:G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selection activeCell="AB16" sqref="AB16"/>
    </sheetView>
  </sheetViews>
  <sheetFormatPr baseColWidth="10" defaultRowHeight="12.75" x14ac:dyDescent="0.2"/>
  <cols>
    <col min="1" max="1" width="23.28515625" customWidth="1"/>
  </cols>
  <sheetData>
    <row r="1" spans="1:26" ht="15.75" x14ac:dyDescent="0.25">
      <c r="B1" s="50" t="s">
        <v>108</v>
      </c>
    </row>
    <row r="3" spans="1:26" ht="15" x14ac:dyDescent="0.25">
      <c r="A3" s="38" t="s">
        <v>109</v>
      </c>
      <c r="B3" s="38">
        <v>1998</v>
      </c>
      <c r="C3" s="38">
        <v>1999</v>
      </c>
      <c r="D3" s="38">
        <v>2000</v>
      </c>
      <c r="E3" s="38">
        <v>2001</v>
      </c>
      <c r="F3" s="38">
        <v>2002</v>
      </c>
      <c r="G3" s="38">
        <v>2003</v>
      </c>
      <c r="H3" s="38">
        <v>2004</v>
      </c>
      <c r="I3" s="38">
        <v>2005</v>
      </c>
      <c r="J3" s="38">
        <v>2006</v>
      </c>
      <c r="K3" s="38">
        <v>2007</v>
      </c>
      <c r="L3" s="38">
        <v>2008</v>
      </c>
      <c r="M3" s="38">
        <v>2009</v>
      </c>
      <c r="N3" s="38">
        <v>2010</v>
      </c>
      <c r="O3" s="38">
        <v>2011</v>
      </c>
      <c r="P3" s="38">
        <v>2012</v>
      </c>
      <c r="Q3" s="38">
        <v>2013</v>
      </c>
      <c r="R3" s="38">
        <v>2014</v>
      </c>
      <c r="S3" s="38">
        <v>2015</v>
      </c>
      <c r="T3" s="38">
        <v>2016</v>
      </c>
      <c r="U3" s="38">
        <v>2017</v>
      </c>
      <c r="V3" s="38">
        <v>2018</v>
      </c>
      <c r="W3" s="38">
        <v>2019</v>
      </c>
      <c r="X3" s="38">
        <v>2020</v>
      </c>
      <c r="Y3" s="38">
        <v>2021</v>
      </c>
      <c r="Z3" s="38">
        <v>2022</v>
      </c>
    </row>
    <row r="4" spans="1:26" ht="15" x14ac:dyDescent="0.25">
      <c r="A4" s="39" t="s">
        <v>64</v>
      </c>
      <c r="B4" s="39">
        <v>0</v>
      </c>
      <c r="C4" s="51">
        <v>-1.6559710730285815</v>
      </c>
      <c r="D4" s="51">
        <v>-6.3834080632933592</v>
      </c>
      <c r="E4" s="51">
        <v>-8.8470089010997555</v>
      </c>
      <c r="F4" s="51">
        <v>-7.9550135731273883</v>
      </c>
      <c r="G4" s="51">
        <v>-10.336984757661284</v>
      </c>
      <c r="H4" s="51">
        <v>-8.6231819773720559</v>
      </c>
      <c r="I4" s="51">
        <v>-10.085207713333176</v>
      </c>
      <c r="J4" s="51">
        <v>-17.627428785060033</v>
      </c>
      <c r="K4" s="51">
        <v>-15.374753270026915</v>
      </c>
      <c r="L4" s="51">
        <v>-12.415448623123169</v>
      </c>
      <c r="M4" s="51">
        <v>-18.723757667821118</v>
      </c>
      <c r="N4" s="51">
        <v>-20.620013179092609</v>
      </c>
      <c r="O4" s="51">
        <v>-17.424453063372525</v>
      </c>
      <c r="P4" s="51">
        <v>-20.118445840700517</v>
      </c>
      <c r="Q4" s="51">
        <v>-23.621102021356592</v>
      </c>
      <c r="R4" s="51">
        <v>-26.36071799901174</v>
      </c>
      <c r="S4" s="51">
        <v>-28.493327510877876</v>
      </c>
      <c r="T4" s="51">
        <v>-27.92324862853016</v>
      </c>
      <c r="U4" s="51">
        <v>-31.436910818392505</v>
      </c>
      <c r="V4" s="51">
        <v>-35.202550872798881</v>
      </c>
      <c r="W4" s="51">
        <v>-32.66606249884633</v>
      </c>
      <c r="X4" s="51">
        <v>-40.83762731777513</v>
      </c>
      <c r="Y4" s="51">
        <v>-35.061207041958937</v>
      </c>
      <c r="Z4" s="52">
        <v>-36.960719794153881</v>
      </c>
    </row>
    <row r="5" spans="1:26" ht="15" x14ac:dyDescent="0.25">
      <c r="A5" s="39" t="s">
        <v>65</v>
      </c>
      <c r="B5" s="39">
        <v>0</v>
      </c>
      <c r="C5" s="40">
        <v>6.8685744621265314</v>
      </c>
      <c r="D5" s="40">
        <v>3.1425524154265361</v>
      </c>
      <c r="E5" s="40">
        <v>5.8437930181265614</v>
      </c>
      <c r="F5" s="40">
        <v>8.3529334806802211</v>
      </c>
      <c r="G5" s="40">
        <v>-0.80830306922653961</v>
      </c>
      <c r="H5" s="40">
        <v>6.1067840590843048</v>
      </c>
      <c r="I5" s="40">
        <v>-2.5611076588685506</v>
      </c>
      <c r="J5" s="40">
        <v>-7.7216627985935133</v>
      </c>
      <c r="K5" s="40">
        <v>-6.4715688988118956</v>
      </c>
      <c r="L5" s="40">
        <v>-3.6168566223027909</v>
      </c>
      <c r="M5" s="40">
        <v>-7.4579186933722781</v>
      </c>
      <c r="N5" s="40">
        <v>-12.379114190284199</v>
      </c>
      <c r="O5" s="40">
        <v>3.7993367347554141</v>
      </c>
      <c r="P5" s="40">
        <v>-0.81431731135786833</v>
      </c>
      <c r="Q5" s="40">
        <v>-12.399135743836879</v>
      </c>
      <c r="R5" s="40">
        <v>-4.4208911612054891</v>
      </c>
      <c r="S5" s="40">
        <v>-4.3742820457279237</v>
      </c>
      <c r="T5" s="40">
        <v>-4.9757382313745069</v>
      </c>
      <c r="U5" s="40">
        <v>-2.8862966423047425</v>
      </c>
      <c r="V5" s="40">
        <v>-13.591570781985382</v>
      </c>
      <c r="W5" s="40">
        <v>-6.3567418336407542</v>
      </c>
      <c r="X5" s="40">
        <v>-15.902541111118268</v>
      </c>
      <c r="Y5" s="40">
        <v>-12.217404246247455</v>
      </c>
      <c r="Z5" s="43">
        <v>-15.291689629976531</v>
      </c>
    </row>
    <row r="6" spans="1:26" ht="15" x14ac:dyDescent="0.25">
      <c r="A6" s="39" t="s">
        <v>66</v>
      </c>
      <c r="B6" s="39">
        <v>0</v>
      </c>
      <c r="C6" s="40">
        <v>6.941259979201746</v>
      </c>
      <c r="D6" s="40">
        <v>16.783824683535542</v>
      </c>
      <c r="E6" s="40">
        <v>20.030873562704031</v>
      </c>
      <c r="F6" s="40">
        <v>16.406866658428413</v>
      </c>
      <c r="G6" s="40">
        <v>20.5956410963921</v>
      </c>
      <c r="H6" s="40">
        <v>24.826731864626538</v>
      </c>
      <c r="I6" s="40">
        <v>18.761276320016933</v>
      </c>
      <c r="J6" s="40">
        <v>13.559809891287543</v>
      </c>
      <c r="K6" s="40">
        <v>16.145848985168527</v>
      </c>
      <c r="L6" s="40">
        <v>26.101725130853438</v>
      </c>
      <c r="M6" s="40">
        <v>20.853660167544206</v>
      </c>
      <c r="N6" s="40">
        <v>24.351167745361153</v>
      </c>
      <c r="O6" s="40">
        <v>30.434927495585157</v>
      </c>
      <c r="P6" s="40">
        <v>33.983316580388475</v>
      </c>
      <c r="Q6" s="40">
        <v>23.942371581539859</v>
      </c>
      <c r="R6" s="40">
        <v>31.732794581846235</v>
      </c>
      <c r="S6" s="40">
        <v>34.092207070622038</v>
      </c>
      <c r="T6" s="40">
        <v>35.887770086879186</v>
      </c>
      <c r="U6" s="40">
        <v>37.19162538849389</v>
      </c>
      <c r="V6" s="40">
        <v>25.974995560585171</v>
      </c>
      <c r="W6" s="40">
        <v>31.410536331789302</v>
      </c>
      <c r="X6" s="40">
        <v>14.638335388063112</v>
      </c>
      <c r="Y6" s="40">
        <v>29.981175891214633</v>
      </c>
      <c r="Z6" s="43">
        <v>33.674945750573528</v>
      </c>
    </row>
    <row r="7" spans="1:26" ht="15.75" thickBot="1" x14ac:dyDescent="0.3">
      <c r="A7" s="39" t="s">
        <v>67</v>
      </c>
      <c r="B7" s="44">
        <v>0</v>
      </c>
      <c r="C7" s="53">
        <v>4.0087080081872699</v>
      </c>
      <c r="D7" s="53">
        <v>5.9564753557888395</v>
      </c>
      <c r="E7" s="53">
        <v>1.7837499343774539</v>
      </c>
      <c r="F7" s="53">
        <v>8.9461194146919354</v>
      </c>
      <c r="G7" s="53">
        <v>13.033034875372664</v>
      </c>
      <c r="H7" s="53">
        <v>15.906107206543965</v>
      </c>
      <c r="I7" s="53">
        <v>20.42407850195859</v>
      </c>
      <c r="J7" s="53">
        <v>18.173043859881801</v>
      </c>
      <c r="K7" s="53">
        <v>16.532052049390046</v>
      </c>
      <c r="L7" s="53">
        <v>14.17064352058479</v>
      </c>
      <c r="M7" s="53">
        <v>13.935821809173845</v>
      </c>
      <c r="N7" s="53">
        <v>14.995266321411847</v>
      </c>
      <c r="O7" s="53">
        <v>14.376637092499152</v>
      </c>
      <c r="P7" s="53">
        <v>17.234141420044352</v>
      </c>
      <c r="Q7" s="53">
        <v>11.256443117688846</v>
      </c>
      <c r="R7" s="53">
        <v>10.239729623185383</v>
      </c>
      <c r="S7" s="53">
        <v>10.224203241550541</v>
      </c>
      <c r="T7" s="53">
        <v>10.117313486225271</v>
      </c>
      <c r="U7" s="53">
        <v>13.366336239630371</v>
      </c>
      <c r="V7" s="53">
        <v>7.0470318378716428</v>
      </c>
      <c r="W7" s="53">
        <v>15.356255387125998</v>
      </c>
      <c r="X7" s="53">
        <v>-5.0400417957091861</v>
      </c>
      <c r="Y7" s="53">
        <v>8.8185175674850171</v>
      </c>
      <c r="Z7" s="54">
        <v>9.1046222121795495</v>
      </c>
    </row>
    <row r="10" spans="1:26" ht="15" x14ac:dyDescent="0.25">
      <c r="A10" s="41" t="s">
        <v>110</v>
      </c>
      <c r="B10" s="41"/>
      <c r="F10" s="41" t="s">
        <v>111</v>
      </c>
      <c r="G10" s="41"/>
      <c r="H10" s="41"/>
      <c r="I10" s="41"/>
    </row>
    <row r="11" spans="1:26" ht="15" x14ac:dyDescent="0.25">
      <c r="A11" s="55" t="s">
        <v>112</v>
      </c>
      <c r="B11" s="56" t="s">
        <v>20</v>
      </c>
      <c r="F11" s="57" t="s">
        <v>64</v>
      </c>
      <c r="G11" s="58" t="s">
        <v>113</v>
      </c>
      <c r="H11" s="59" t="s">
        <v>66</v>
      </c>
      <c r="I11" s="60" t="s">
        <v>67</v>
      </c>
    </row>
    <row r="12" spans="1:26" x14ac:dyDescent="0.2">
      <c r="A12" s="56" t="s">
        <v>68</v>
      </c>
      <c r="B12" s="56">
        <v>1</v>
      </c>
      <c r="F12" s="61" t="s">
        <v>114</v>
      </c>
      <c r="G12" s="61" t="s">
        <v>115</v>
      </c>
      <c r="H12" s="61" t="s">
        <v>116</v>
      </c>
      <c r="I12" s="61" t="s">
        <v>117</v>
      </c>
    </row>
    <row r="13" spans="1:26" x14ac:dyDescent="0.2">
      <c r="A13" s="56" t="s">
        <v>69</v>
      </c>
      <c r="B13" s="56">
        <v>51</v>
      </c>
      <c r="F13" s="61" t="s">
        <v>118</v>
      </c>
      <c r="G13" s="61" t="s">
        <v>119</v>
      </c>
      <c r="H13" s="61" t="s">
        <v>120</v>
      </c>
      <c r="I13" s="61" t="s">
        <v>121</v>
      </c>
    </row>
    <row r="14" spans="1:26" x14ac:dyDescent="0.2">
      <c r="A14" s="56" t="s">
        <v>70</v>
      </c>
      <c r="B14" s="56">
        <v>24</v>
      </c>
      <c r="F14" s="61" t="s">
        <v>119</v>
      </c>
      <c r="G14" s="61" t="s">
        <v>122</v>
      </c>
      <c r="H14" s="61" t="s">
        <v>123</v>
      </c>
      <c r="I14" s="61" t="s">
        <v>124</v>
      </c>
    </row>
    <row r="15" spans="1:26" x14ac:dyDescent="0.2">
      <c r="A15" s="56" t="s">
        <v>71</v>
      </c>
      <c r="B15" s="56">
        <v>32</v>
      </c>
      <c r="F15" s="61" t="s">
        <v>122</v>
      </c>
      <c r="G15" s="61" t="s">
        <v>125</v>
      </c>
      <c r="H15" s="61" t="s">
        <v>126</v>
      </c>
      <c r="I15" s="61" t="s">
        <v>127</v>
      </c>
    </row>
    <row r="16" spans="1:26" x14ac:dyDescent="0.2">
      <c r="A16" s="56" t="s">
        <v>72</v>
      </c>
      <c r="B16" s="56">
        <v>2</v>
      </c>
      <c r="F16" s="61" t="s">
        <v>128</v>
      </c>
      <c r="G16" s="61" t="s">
        <v>129</v>
      </c>
      <c r="H16" s="61" t="s">
        <v>130</v>
      </c>
      <c r="I16" s="61" t="s">
        <v>131</v>
      </c>
    </row>
    <row r="17" spans="1:9" x14ac:dyDescent="0.2">
      <c r="A17" s="56" t="s">
        <v>73</v>
      </c>
      <c r="B17" s="56">
        <v>110</v>
      </c>
      <c r="F17" s="61" t="s">
        <v>132</v>
      </c>
      <c r="G17" s="61" t="s">
        <v>133</v>
      </c>
      <c r="H17" s="61" t="s">
        <v>134</v>
      </c>
      <c r="I17" s="61" t="s">
        <v>135</v>
      </c>
    </row>
    <row r="18" spans="1:9" ht="15" x14ac:dyDescent="0.25">
      <c r="F18" s="61" t="s">
        <v>136</v>
      </c>
      <c r="G18" s="61" t="s">
        <v>137</v>
      </c>
      <c r="H18" s="61" t="s">
        <v>138</v>
      </c>
      <c r="I18" s="42" t="s">
        <v>139</v>
      </c>
    </row>
    <row r="19" spans="1:9" x14ac:dyDescent="0.2">
      <c r="F19" s="61" t="s">
        <v>140</v>
      </c>
      <c r="G19" s="61" t="s">
        <v>141</v>
      </c>
      <c r="H19" s="61" t="s">
        <v>133</v>
      </c>
      <c r="I19" s="61" t="s">
        <v>142</v>
      </c>
    </row>
    <row r="20" spans="1:9" x14ac:dyDescent="0.2">
      <c r="F20" s="61" t="s">
        <v>143</v>
      </c>
      <c r="G20" s="61" t="s">
        <v>144</v>
      </c>
      <c r="H20" s="61" t="s">
        <v>145</v>
      </c>
      <c r="I20" s="61" t="s">
        <v>146</v>
      </c>
    </row>
    <row r="21" spans="1:9" x14ac:dyDescent="0.2">
      <c r="F21" s="61" t="s">
        <v>147</v>
      </c>
      <c r="G21" s="61" t="s">
        <v>148</v>
      </c>
      <c r="H21" s="61" t="s">
        <v>148</v>
      </c>
      <c r="I21" s="61" t="s">
        <v>149</v>
      </c>
    </row>
    <row r="22" spans="1:9" x14ac:dyDescent="0.2">
      <c r="F22" s="61" t="s">
        <v>150</v>
      </c>
      <c r="G22" s="61" t="s">
        <v>151</v>
      </c>
      <c r="H22" s="61" t="s">
        <v>151</v>
      </c>
      <c r="I22" s="61" t="s">
        <v>152</v>
      </c>
    </row>
    <row r="23" spans="1:9" x14ac:dyDescent="0.2">
      <c r="F23" s="61" t="s">
        <v>153</v>
      </c>
      <c r="G23" s="61" t="s">
        <v>154</v>
      </c>
      <c r="H23" s="61" t="s">
        <v>155</v>
      </c>
      <c r="I23" s="61" t="s">
        <v>156</v>
      </c>
    </row>
    <row r="24" spans="1:9" x14ac:dyDescent="0.2">
      <c r="F24" s="61" t="s">
        <v>157</v>
      </c>
      <c r="G24" s="61" t="s">
        <v>155</v>
      </c>
      <c r="H24" s="61" t="s">
        <v>158</v>
      </c>
      <c r="I24" s="61"/>
    </row>
    <row r="25" spans="1:9" x14ac:dyDescent="0.2">
      <c r="F25" s="61" t="s">
        <v>159</v>
      </c>
      <c r="G25" s="61" t="s">
        <v>158</v>
      </c>
      <c r="H25" s="61" t="s">
        <v>160</v>
      </c>
      <c r="I25" s="61"/>
    </row>
    <row r="26" spans="1:9" x14ac:dyDescent="0.2">
      <c r="F26" s="61" t="s">
        <v>161</v>
      </c>
      <c r="G26" s="61" t="s">
        <v>162</v>
      </c>
      <c r="H26" s="61" t="s">
        <v>163</v>
      </c>
      <c r="I26" s="61"/>
    </row>
    <row r="27" spans="1:9" x14ac:dyDescent="0.2">
      <c r="F27" s="61" t="s">
        <v>124</v>
      </c>
      <c r="G27" s="61" t="s">
        <v>164</v>
      </c>
      <c r="H27" s="61" t="s">
        <v>139</v>
      </c>
      <c r="I27" s="61"/>
    </row>
    <row r="28" spans="1:9" x14ac:dyDescent="0.2">
      <c r="F28" s="61" t="s">
        <v>127</v>
      </c>
      <c r="G28" s="61" t="s">
        <v>165</v>
      </c>
      <c r="H28" s="61" t="s">
        <v>166</v>
      </c>
      <c r="I28" s="61"/>
    </row>
    <row r="29" spans="1:9" x14ac:dyDescent="0.2">
      <c r="F29" s="61" t="s">
        <v>167</v>
      </c>
      <c r="G29" s="61" t="s">
        <v>157</v>
      </c>
      <c r="H29" s="61" t="s">
        <v>168</v>
      </c>
      <c r="I29" s="61"/>
    </row>
    <row r="30" spans="1:9" x14ac:dyDescent="0.2">
      <c r="F30" s="61" t="s">
        <v>131</v>
      </c>
      <c r="G30" s="61" t="s">
        <v>169</v>
      </c>
      <c r="H30" s="61" t="s">
        <v>170</v>
      </c>
      <c r="I30" s="61"/>
    </row>
    <row r="31" spans="1:9" x14ac:dyDescent="0.2">
      <c r="F31" s="61" t="s">
        <v>171</v>
      </c>
      <c r="G31" s="61" t="s">
        <v>172</v>
      </c>
      <c r="H31" s="61" t="s">
        <v>173</v>
      </c>
      <c r="I31" s="61"/>
    </row>
    <row r="32" spans="1:9" x14ac:dyDescent="0.2">
      <c r="F32" s="61" t="s">
        <v>135</v>
      </c>
      <c r="G32" s="61" t="s">
        <v>159</v>
      </c>
      <c r="H32" s="61" t="s">
        <v>174</v>
      </c>
      <c r="I32" s="61"/>
    </row>
    <row r="33" spans="6:9" x14ac:dyDescent="0.2">
      <c r="F33" s="61" t="s">
        <v>175</v>
      </c>
      <c r="G33" s="61" t="s">
        <v>166</v>
      </c>
      <c r="H33" s="61" t="s">
        <v>142</v>
      </c>
      <c r="I33" s="61"/>
    </row>
    <row r="34" spans="6:9" x14ac:dyDescent="0.2">
      <c r="F34" s="61" t="s">
        <v>176</v>
      </c>
      <c r="G34" s="61" t="s">
        <v>177</v>
      </c>
      <c r="H34" s="61" t="s">
        <v>178</v>
      </c>
      <c r="I34" s="61"/>
    </row>
    <row r="35" spans="6:9" x14ac:dyDescent="0.2">
      <c r="F35" s="61" t="s">
        <v>179</v>
      </c>
      <c r="G35" s="61" t="s">
        <v>180</v>
      </c>
      <c r="H35" s="61" t="s">
        <v>181</v>
      </c>
      <c r="I35" s="61"/>
    </row>
    <row r="36" spans="6:9" x14ac:dyDescent="0.2">
      <c r="F36" s="61" t="s">
        <v>182</v>
      </c>
      <c r="G36" s="61" t="s">
        <v>183</v>
      </c>
      <c r="H36" s="61" t="s">
        <v>180</v>
      </c>
      <c r="I36" s="61"/>
    </row>
    <row r="37" spans="6:9" x14ac:dyDescent="0.2">
      <c r="F37" s="61" t="s">
        <v>177</v>
      </c>
      <c r="G37" s="61" t="s">
        <v>184</v>
      </c>
      <c r="H37" s="61" t="s">
        <v>185</v>
      </c>
      <c r="I37" s="61"/>
    </row>
    <row r="38" spans="6:9" x14ac:dyDescent="0.2">
      <c r="F38" s="61" t="s">
        <v>186</v>
      </c>
      <c r="G38" s="61" t="s">
        <v>187</v>
      </c>
      <c r="H38" s="61" t="s">
        <v>188</v>
      </c>
      <c r="I38" s="61"/>
    </row>
    <row r="39" spans="6:9" x14ac:dyDescent="0.2">
      <c r="F39" s="61" t="s">
        <v>146</v>
      </c>
      <c r="G39" s="61"/>
      <c r="H39" s="61" t="s">
        <v>189</v>
      </c>
      <c r="I39" s="61"/>
    </row>
    <row r="40" spans="6:9" x14ac:dyDescent="0.2">
      <c r="F40" s="61" t="s">
        <v>190</v>
      </c>
      <c r="G40" s="61"/>
      <c r="H40" s="61" t="s">
        <v>191</v>
      </c>
      <c r="I40" s="61"/>
    </row>
    <row r="41" spans="6:9" x14ac:dyDescent="0.2">
      <c r="F41" s="61" t="s">
        <v>192</v>
      </c>
      <c r="G41" s="61"/>
      <c r="H41" s="61" t="s">
        <v>193</v>
      </c>
      <c r="I41" s="61"/>
    </row>
    <row r="42" spans="6:9" x14ac:dyDescent="0.2">
      <c r="F42" s="61" t="s">
        <v>194</v>
      </c>
      <c r="G42" s="61"/>
      <c r="H42" s="61" t="s">
        <v>195</v>
      </c>
      <c r="I42" s="61"/>
    </row>
    <row r="43" spans="6:9" x14ac:dyDescent="0.2">
      <c r="F43" s="61" t="s">
        <v>152</v>
      </c>
      <c r="G43" s="61"/>
      <c r="H43" s="61" t="s">
        <v>183</v>
      </c>
      <c r="I43" s="61"/>
    </row>
    <row r="44" spans="6:9" x14ac:dyDescent="0.2">
      <c r="F44" s="61" t="s">
        <v>196</v>
      </c>
      <c r="G44" s="61"/>
      <c r="H44" s="61" t="s">
        <v>197</v>
      </c>
      <c r="I44" s="61"/>
    </row>
    <row r="45" spans="6:9" x14ac:dyDescent="0.2">
      <c r="F45" s="61"/>
      <c r="G45" s="61"/>
      <c r="H45" s="61" t="s">
        <v>198</v>
      </c>
      <c r="I45" s="61"/>
    </row>
    <row r="46" spans="6:9" x14ac:dyDescent="0.2">
      <c r="F46" s="61"/>
      <c r="G46" s="61"/>
      <c r="H46" s="61" t="s">
        <v>199</v>
      </c>
      <c r="I46" s="61"/>
    </row>
    <row r="47" spans="6:9" x14ac:dyDescent="0.2">
      <c r="F47" s="61"/>
      <c r="G47" s="61"/>
      <c r="H47" s="61" t="s">
        <v>200</v>
      </c>
      <c r="I47" s="61"/>
    </row>
    <row r="48" spans="6:9" ht="15" x14ac:dyDescent="0.25">
      <c r="F48" s="41"/>
      <c r="G48" s="41"/>
      <c r="H48" s="41" t="s">
        <v>201</v>
      </c>
      <c r="I48" s="4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Metadatos</vt:lpstr>
      <vt:lpstr>Tabla 1 Indicador 10_14</vt:lpstr>
      <vt:lpstr>Tabla 2 Indicador 10_14</vt:lpstr>
      <vt:lpstr>Tabla 3 Indicador 15</vt:lpstr>
      <vt:lpstr>Tabla 4 Indicador 16</vt:lpstr>
      <vt:lpstr>Tabla 5 Indicador 11_4</vt:lpstr>
      <vt:lpstr>Tabla 6_ Indicador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 Gutierrez, Cristina</dc:creator>
  <cp:lastModifiedBy>Juan Manuel Villares Muyo</cp:lastModifiedBy>
  <dcterms:created xsi:type="dcterms:W3CDTF">2021-04-20T12:44:11Z</dcterms:created>
  <dcterms:modified xsi:type="dcterms:W3CDTF">2023-11-06T11:05:38Z</dcterms:modified>
</cp:coreProperties>
</file>