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ayllon\Desktop\WEB\Documentos subir web\"/>
    </mc:Choice>
  </mc:AlternateContent>
  <xr:revisionPtr revIDLastSave="0" documentId="8_{7977448A-C0A3-4D6F-9F78-EFD05E7B53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 necesaria" sheetId="1" r:id="rId1"/>
    <sheet name="ANEXO I - Facturas" sheetId="2" r:id="rId2"/>
    <sheet name="Aux1" sheetId="10" state="hidden" r:id="rId3"/>
    <sheet name="ANEXO I - Gastos de personal" sheetId="3" r:id="rId4"/>
    <sheet name="Aux2" sheetId="11" state="hidden" r:id="rId5"/>
    <sheet name="ANEXO II - Actuaciones" sheetId="4" r:id="rId6"/>
    <sheet name="Anexo III - Otros ingresos" sheetId="5" r:id="rId7"/>
    <sheet name="ANEXO IV - Contratos LCSP" sheetId="6" r:id="rId8"/>
    <sheet name="ANEXO IV - Contratos NO LCSP" sheetId="7" r:id="rId9"/>
  </sheets>
  <definedNames>
    <definedName name="_xlnm.Print_Area" localSheetId="1">'ANEXO I - Facturas'!$A$1:$N$13</definedName>
    <definedName name="_xlnm.Print_Area" localSheetId="3">'ANEXO I - Gastos de personal'!$A$1:$G$13</definedName>
    <definedName name="_xlnm.Print_Area" localSheetId="5">'ANEXO II - Actuaciones'!$A$1:$E$13</definedName>
    <definedName name="_xlnm.Print_Area" localSheetId="6">'Anexo III - Otros ingresos'!$A$1:$H$13</definedName>
    <definedName name="_xlnm.Print_Area" localSheetId="7">'ANEXO IV - Contratos LCSP'!$A$1:$O$13</definedName>
    <definedName name="_xlnm.Print_Area" localSheetId="8">'ANEXO IV - Contratos NO LCSP'!$A$1:$K$13</definedName>
    <definedName name="_xlnm.Print_Area" localSheetId="0">'Información necesaria'!$A$1:$H$13</definedName>
  </definedNames>
  <calcPr calcId="191029"/>
  <pivotCaches>
    <pivotCache cacheId="0" r:id="rId10"/>
    <pivotCache cacheId="1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7" l="1"/>
  <c r="A5" i="6"/>
  <c r="A5" i="5"/>
  <c r="A5" i="4"/>
  <c r="A5" i="2"/>
  <c r="E12" i="4"/>
  <c r="E13" i="4"/>
  <c r="E11" i="4"/>
  <c r="A5" i="3"/>
  <c r="L12" i="2"/>
  <c r="L13" i="2"/>
  <c r="L11" i="2"/>
  <c r="I12" i="2"/>
  <c r="I13" i="2"/>
  <c r="I11" i="2"/>
</calcChain>
</file>

<file path=xl/sharedStrings.xml><?xml version="1.0" encoding="utf-8"?>
<sst xmlns="http://schemas.openxmlformats.org/spreadsheetml/2006/main" count="109" uniqueCount="82">
  <si>
    <t>INFORMACIÓN NECESARIA PARA LA JUSTIFICACIÓN · AYUDAS DANA</t>
  </si>
  <si>
    <t>CAMPO</t>
  </si>
  <si>
    <t>INFORMACIÓN</t>
  </si>
  <si>
    <t>Entidad beneficiaria</t>
  </si>
  <si>
    <t>NIF</t>
  </si>
  <si>
    <t>Representante</t>
  </si>
  <si>
    <t>Fecha de presentación</t>
  </si>
  <si>
    <t>ANEXO I · RELACIÓN DE FACTURAS</t>
  </si>
  <si>
    <t>ORDEN</t>
  </si>
  <si>
    <t>Código actuación de acuerdo con lo aprobado</t>
  </si>
  <si>
    <t>Razón social del proveedor</t>
  </si>
  <si>
    <t>NIF del proveedor</t>
  </si>
  <si>
    <t>N.º factura</t>
  </si>
  <si>
    <t>Fecha factura</t>
  </si>
  <si>
    <t>Fecha de pago</t>
  </si>
  <si>
    <t>Concepto de la factura</t>
  </si>
  <si>
    <t>Importe factura</t>
  </si>
  <si>
    <t>Base imponible</t>
  </si>
  <si>
    <t>IVA</t>
  </si>
  <si>
    <t>Porcentaje de IVA</t>
  </si>
  <si>
    <t>Importe de ayuda justificado</t>
  </si>
  <si>
    <t>Código contrato del que deriva la factura</t>
  </si>
  <si>
    <t>ANEXO I · RELACIÓN DE GASTOS DE PERSONAL</t>
  </si>
  <si>
    <t>Título de la actuación</t>
  </si>
  <si>
    <t>Nombre y apellidos del trabajador</t>
  </si>
  <si>
    <t>DNI/NIE</t>
  </si>
  <si>
    <t>Coste de empresa mensual</t>
  </si>
  <si>
    <t>ANEXO II · RELACIÓN DE ACTUACIONES</t>
  </si>
  <si>
    <t>CÓDIGO ACTUACIÓN</t>
  </si>
  <si>
    <t>BREVE DESCRIPCIÓN DE LA ACTUACIÓN</t>
  </si>
  <si>
    <t>TIPO</t>
  </si>
  <si>
    <t>COSTE SUBVENCIONABLE CONCEDIDO</t>
  </si>
  <si>
    <t>IMPORTE DE AYUDA JUSTIFICADO</t>
  </si>
  <si>
    <t>ANEXO III · OTROS INGRESOS O SUBVENCIONES</t>
  </si>
  <si>
    <t>Código de actuación</t>
  </si>
  <si>
    <t>Entidad concedente o financiadora</t>
  </si>
  <si>
    <t>Tipo de ingreso o recurso</t>
  </si>
  <si>
    <t>Fecha de concesión o percepción</t>
  </si>
  <si>
    <t>Importe</t>
  </si>
  <si>
    <t>Aplicación a la actuación</t>
  </si>
  <si>
    <t>Observaciones</t>
  </si>
  <si>
    <t>ANEXO IV · CONTRATOS SUJETOS A LA LCSP</t>
  </si>
  <si>
    <t>Código del contrato / expediente</t>
  </si>
  <si>
    <t>Denominación del contrato</t>
  </si>
  <si>
    <t>Objeto del contrato</t>
  </si>
  <si>
    <t>Presupuesto base de licitación sin impuestos</t>
  </si>
  <si>
    <t>Valor estimado del contrato</t>
  </si>
  <si>
    <t>Importe de adjudicación</t>
  </si>
  <si>
    <t>Tipo de contrato</t>
  </si>
  <si>
    <t>Procedimiento de contratación</t>
  </si>
  <si>
    <t>Tipo de tramitación</t>
  </si>
  <si>
    <t>Fecha anuncio de licitación</t>
  </si>
  <si>
    <t>Fecha de adjudicación</t>
  </si>
  <si>
    <t>Fecha de formalización</t>
  </si>
  <si>
    <t>Razón social del adjudicatario</t>
  </si>
  <si>
    <t>NIF del adjudicatario</t>
  </si>
  <si>
    <t>URL de la licitación</t>
  </si>
  <si>
    <t>ANEXO IV · CONTRATOS NO SUJETOS A LA LCSP</t>
  </si>
  <si>
    <t>Código del contrato</t>
  </si>
  <si>
    <t>Presupuesto estimado</t>
  </si>
  <si>
    <t>Presupuesto adjudicado tras petición de ofertas</t>
  </si>
  <si>
    <t>¿Se corresponde con la oferta más económica?</t>
  </si>
  <si>
    <t>Si no es la oferta más económica, motivo de la elección</t>
  </si>
  <si>
    <t>DNI representante</t>
  </si>
  <si>
    <t>Código del expediente</t>
  </si>
  <si>
    <t>Nombre y apellidos</t>
  </si>
  <si>
    <t>00000000A</t>
  </si>
  <si>
    <t>RAZÓN SOCIAL DE LA ENTIDAD</t>
  </si>
  <si>
    <t>P00000000</t>
  </si>
  <si>
    <t>DANA.M00X.A00X</t>
  </si>
  <si>
    <t xml:space="preserve"> Firma del/de la representante: ______________________________</t>
  </si>
  <si>
    <t>Firma del/de la representante: ______________________________</t>
  </si>
  <si>
    <t>A1</t>
  </si>
  <si>
    <t>A2</t>
  </si>
  <si>
    <t>A3</t>
  </si>
  <si>
    <t>Etiquetas de fila</t>
  </si>
  <si>
    <t>Total general</t>
  </si>
  <si>
    <t>Suma de Importe de ayuda justificado</t>
  </si>
  <si>
    <t>Número de ofertas solicitadas</t>
  </si>
  <si>
    <t>Importe de ayuda justificado mensual</t>
  </si>
  <si>
    <t>Municipio/Infraestructura supramunicipal</t>
  </si>
  <si>
    <t>Nombre del municipio o de la infraestructura supramunicipal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</si>
</sst>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name val="Carlito"/>
    </font>
    <font>
      <b/>
      <sz val="12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i/>
      <sz val="8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FFFFF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4" fontId="4" fillId="3" borderId="7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top" wrapText="1"/>
    </xf>
    <xf numFmtId="14" fontId="4" fillId="3" borderId="7" xfId="0" applyNumberFormat="1" applyFont="1" applyFill="1" applyBorder="1" applyAlignment="1">
      <alignment vertical="top" wrapText="1"/>
    </xf>
    <xf numFmtId="164" fontId="4" fillId="3" borderId="7" xfId="0" applyNumberFormat="1" applyFont="1" applyFill="1" applyBorder="1" applyAlignment="1">
      <alignment vertical="top" wrapText="1"/>
    </xf>
    <xf numFmtId="164" fontId="4" fillId="4" borderId="7" xfId="0" applyNumberFormat="1" applyFont="1" applyFill="1" applyBorder="1" applyAlignment="1">
      <alignment vertical="top" wrapText="1"/>
    </xf>
    <xf numFmtId="10" fontId="4" fillId="4" borderId="7" xfId="0" applyNumberFormat="1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,##0.00\ &quot;€&quot;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left style="thin">
          <color rgb="FF7F7F7F"/>
        </left>
      </border>
    </dxf>
    <dxf>
      <fill>
        <patternFill patternType="solid">
          <fgColor indexed="64"/>
          <bgColor rgb="FFFFFFCC"/>
        </patternFill>
      </fill>
    </dxf>
    <dxf>
      <border outline="0">
        <right style="thin">
          <color rgb="FF7F7F7F"/>
        </right>
      </border>
    </dxf>
    <dxf>
      <border outline="0">
        <left style="thin">
          <color rgb="FF7F7F7F"/>
        </left>
      </border>
    </dxf>
    <dxf>
      <fill>
        <patternFill patternType="solid">
          <fgColor indexed="64"/>
          <bgColor rgb="FFFFFFCC"/>
        </patternFill>
      </fill>
    </dxf>
    <dxf>
      <border outline="0">
        <right style="thin">
          <color rgb="FF7F7F7F"/>
        </right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99f32f4c-9910-484e-bf26-e68cfa0e44a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5eac0e3a-ee6a-44c9-b5fd-712c393a9be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c7316eff-6b8c-4df3-bb61-6e9155a2ed3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bbdbd6aa-7ca6-47be-b5f9-43c8ca0c0ce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e9792e08-63d3-410f-9579-4049b68cd42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2e5803c9-70b2-466e-b44d-a67bd71c6d3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7b2c4557-597c-48f5-a590-ea8c9dea748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uiz Perez, Guiomar" refreshedDate="46272.589817361113" createdVersion="6" refreshedVersion="6" minRefreshableVersion="3" recordCount="3" xr:uid="{00000000-000A-0000-FFFF-FFFF25000000}">
  <cacheSource type="worksheet">
    <worksheetSource name="TablaFacturas"/>
  </cacheSource>
  <cacheFields count="14">
    <cacheField name="ORDEN" numFmtId="0">
      <sharedItems containsSemiMixedTypes="0" containsString="0" containsNumber="1" containsInteger="1" minValue="1" maxValue="3"/>
    </cacheField>
    <cacheField name="Código actuación de acuerdo con lo aprobado" numFmtId="0">
      <sharedItems count="3">
        <s v="A1"/>
        <s v="A2"/>
        <s v="A3"/>
      </sharedItems>
    </cacheField>
    <cacheField name="Razón social del proveedor" numFmtId="0">
      <sharedItems containsNonDate="0" containsString="0" containsBlank="1"/>
    </cacheField>
    <cacheField name="NIF del proveedor" numFmtId="0">
      <sharedItems containsNonDate="0" containsString="0" containsBlank="1"/>
    </cacheField>
    <cacheField name="N.º factura" numFmtId="0">
      <sharedItems containsNonDate="0" containsString="0" containsBlank="1"/>
    </cacheField>
    <cacheField name="Fecha factura" numFmtId="14">
      <sharedItems containsNonDate="0" containsString="0" containsBlank="1"/>
    </cacheField>
    <cacheField name="Fecha de pago" numFmtId="14">
      <sharedItems containsNonDate="0" containsString="0" containsBlank="1"/>
    </cacheField>
    <cacheField name="Concepto de la factura" numFmtId="0">
      <sharedItems containsNonDate="0" containsString="0" containsBlank="1"/>
    </cacheField>
    <cacheField name="Importe factura" numFmtId="164">
      <sharedItems containsSemiMixedTypes="0" containsString="0" containsNumber="1" containsInteger="1" minValue="0" maxValue="0"/>
    </cacheField>
    <cacheField name="Base imponible" numFmtId="164">
      <sharedItems containsNonDate="0" containsString="0" containsBlank="1"/>
    </cacheField>
    <cacheField name="IVA" numFmtId="164">
      <sharedItems containsNonDate="0" containsString="0" containsBlank="1"/>
    </cacheField>
    <cacheField name="Porcentaje de IVA" numFmtId="10">
      <sharedItems containsSemiMixedTypes="0" containsString="0" containsNumber="1" containsInteger="1" minValue="0" maxValue="0"/>
    </cacheField>
    <cacheField name="Importe de ayuda justificado" numFmtId="164">
      <sharedItems containsNonDate="0" containsString="0" containsBlank="1"/>
    </cacheField>
    <cacheField name="Código contrato del que deriva la factur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uiz Perez, Guiomar" refreshedDate="46272.589867824077" createdVersion="6" refreshedVersion="6" minRefreshableVersion="3" recordCount="3" xr:uid="{00000000-000A-0000-FFFF-FFFF28000000}">
  <cacheSource type="worksheet">
    <worksheetSource name="TablaPersonal"/>
  </cacheSource>
  <cacheFields count="7">
    <cacheField name="ORDEN" numFmtId="0">
      <sharedItems containsSemiMixedTypes="0" containsString="0" containsNumber="1" containsInteger="1" minValue="1" maxValue="3"/>
    </cacheField>
    <cacheField name="Código actuación de acuerdo con lo aprobado" numFmtId="0">
      <sharedItems containsBlank="1" count="4">
        <s v="A1"/>
        <s v="A2"/>
        <s v="A3"/>
        <m u="1"/>
      </sharedItems>
    </cacheField>
    <cacheField name="Título de la actuación" numFmtId="0">
      <sharedItems containsNonDate="0" containsString="0" containsBlank="1"/>
    </cacheField>
    <cacheField name="Nombre y apellidos del trabajador" numFmtId="0">
      <sharedItems containsNonDate="0" containsString="0" containsBlank="1"/>
    </cacheField>
    <cacheField name="DNI/NIE" numFmtId="0">
      <sharedItems containsNonDate="0" containsString="0" containsBlank="1"/>
    </cacheField>
    <cacheField name="Coste de empresa mensual" numFmtId="164">
      <sharedItems containsNonDate="0" containsString="0" containsBlank="1"/>
    </cacheField>
    <cacheField name="Importe de ayuda justificado" numFmtId="16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">
  <r>
    <n v="1"/>
    <x v="0"/>
    <m/>
    <m/>
    <m/>
    <m/>
    <m/>
    <m/>
    <n v="0"/>
    <m/>
    <m/>
    <n v="0"/>
    <m/>
    <m/>
  </r>
  <r>
    <n v="2"/>
    <x v="1"/>
    <m/>
    <m/>
    <m/>
    <m/>
    <m/>
    <m/>
    <n v="0"/>
    <m/>
    <m/>
    <n v="0"/>
    <m/>
    <m/>
  </r>
  <r>
    <n v="3"/>
    <x v="2"/>
    <m/>
    <m/>
    <m/>
    <m/>
    <m/>
    <m/>
    <n v="0"/>
    <m/>
    <m/>
    <n v="0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">
  <r>
    <n v="1"/>
    <x v="0"/>
    <m/>
    <m/>
    <m/>
    <m/>
    <m/>
  </r>
  <r>
    <n v="2"/>
    <x v="1"/>
    <m/>
    <m/>
    <m/>
    <m/>
    <m/>
  </r>
  <r>
    <n v="3"/>
    <x v="2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/>
  <pivotFields count="14"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numFmtId="10" showAll="0"/>
    <pivotField dataField="1" showAll="0"/>
    <pivotField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Importe de ayuda justificado" fld="12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/>
  <pivotFields count="7">
    <pivotField showAll="0"/>
    <pivotField axis="axisRow" showAll="0">
      <items count="5">
        <item m="1" x="3"/>
        <item x="0"/>
        <item x="1"/>
        <item x="2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1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Suma de Importe de ayuda justificado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Facturas" displayName="TablaFacturas" ref="A10:N13" totalsRowShown="0">
  <tableColumns count="14">
    <tableColumn id="1" xr3:uid="{00000000-0010-0000-0000-000001000000}" name="ORDEN"/>
    <tableColumn id="2" xr3:uid="{00000000-0010-0000-0000-000002000000}" name="Código actuación de acuerdo con lo aprobado"/>
    <tableColumn id="3" xr3:uid="{00000000-0010-0000-0000-000003000000}" name="Razón social del proveedor"/>
    <tableColumn id="4" xr3:uid="{00000000-0010-0000-0000-000004000000}" name="NIF del proveedor"/>
    <tableColumn id="5" xr3:uid="{00000000-0010-0000-0000-000005000000}" name="N.º factura"/>
    <tableColumn id="6" xr3:uid="{00000000-0010-0000-0000-000006000000}" name="Fecha factura"/>
    <tableColumn id="7" xr3:uid="{00000000-0010-0000-0000-000007000000}" name="Fecha de pago"/>
    <tableColumn id="8" xr3:uid="{00000000-0010-0000-0000-000008000000}" name="Concepto de la factura" dataDxfId="12"/>
    <tableColumn id="9" xr3:uid="{00000000-0010-0000-0000-000009000000}" name="Importe factura" dataDxfId="11">
      <calculatedColumnFormula>TablaFacturas[[#This Row],[Base imponible]]+TablaFacturas[[#This Row],[IVA]]</calculatedColumnFormula>
    </tableColumn>
    <tableColumn id="10" xr3:uid="{00000000-0010-0000-0000-00000A000000}" name="Base imponible" dataDxfId="10"/>
    <tableColumn id="11" xr3:uid="{00000000-0010-0000-0000-00000B000000}" name="IVA" dataDxfId="9"/>
    <tableColumn id="12" xr3:uid="{00000000-0010-0000-0000-00000C000000}" name="Porcentaje de IVA" dataDxfId="8">
      <calculatedColumnFormula>IFERROR(TablaFacturas[[#This Row],[IVA]]/TablaFacturas[[#This Row],[Base imponible]],0)</calculatedColumnFormula>
    </tableColumn>
    <tableColumn id="13" xr3:uid="{00000000-0010-0000-0000-00000D000000}" name="Importe de ayuda justificado" dataDxfId="7"/>
    <tableColumn id="14" xr3:uid="{00000000-0010-0000-0000-00000E000000}" name="Código contrato del que deriva la factu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Personal" displayName="TablaPersonal" ref="A10:G13" totalsRowShown="0">
  <tableColumns count="7">
    <tableColumn id="1" xr3:uid="{00000000-0010-0000-0100-000001000000}" name="ORDEN"/>
    <tableColumn id="2" xr3:uid="{00000000-0010-0000-0100-000002000000}" name="Código actuación de acuerdo con lo aprobado"/>
    <tableColumn id="3" xr3:uid="{00000000-0010-0000-0100-000003000000}" name="Título de la actuación"/>
    <tableColumn id="4" xr3:uid="{00000000-0010-0000-0100-000004000000}" name="Nombre y apellidos del trabajador"/>
    <tableColumn id="5" xr3:uid="{00000000-0010-0000-0100-000005000000}" name="DNI/NIE"/>
    <tableColumn id="6" xr3:uid="{00000000-0010-0000-0100-000006000000}" name="Coste de empresa mensual"/>
    <tableColumn id="7" xr3:uid="{00000000-0010-0000-0100-000007000000}" name="Importe de ayuda justificado mensu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Actuaciones" displayName="TablaActuaciones" ref="A10:E13" totalsRowShown="0" dataDxfId="6">
  <tableColumns count="5">
    <tableColumn id="1" xr3:uid="{00000000-0010-0000-0200-000001000000}" name="CÓDIGO ACTUACIÓN" dataDxfId="5"/>
    <tableColumn id="2" xr3:uid="{00000000-0010-0000-0200-000002000000}" name="BREVE DESCRIPCIÓN DE LA ACTUACIÓN" dataDxfId="4"/>
    <tableColumn id="3" xr3:uid="{00000000-0010-0000-0200-000003000000}" name="TIPO" dataDxfId="3"/>
    <tableColumn id="4" xr3:uid="{00000000-0010-0000-0200-000004000000}" name="COSTE SUBVENCIONABLE CONCEDIDO" dataDxfId="2"/>
    <tableColumn id="5" xr3:uid="{00000000-0010-0000-0200-000005000000}" name="IMPORTE DE AYUDA JUSTIFICADO" dataDxfId="1">
      <calculatedColumnFormula>IFERROR(IFERROR(VLOOKUP(TablaActuaciones[[#This Row],[CÓDIGO ACTUACIÓN]],'Aux1'!$A$4:$B$1048576,2,FALSE),0)+IFERROR(VLOOKUP(TablaActuaciones[[#This Row],[CÓDIGO ACTUACIÓN]],'Aux2'!$A$4:$B$1048576,2,FALSE),0),0)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OtrosIngresos" displayName="TablaOtrosIngresos" ref="A10:H13" totalsRowShown="0">
  <tableColumns count="8">
    <tableColumn id="1" xr3:uid="{00000000-0010-0000-0300-000001000000}" name="ORDEN"/>
    <tableColumn id="2" xr3:uid="{00000000-0010-0000-0300-000002000000}" name="Código de actuación"/>
    <tableColumn id="3" xr3:uid="{00000000-0010-0000-0300-000003000000}" name="Entidad concedente o financiadora"/>
    <tableColumn id="4" xr3:uid="{00000000-0010-0000-0300-000004000000}" name="Tipo de ingreso o recurso"/>
    <tableColumn id="5" xr3:uid="{00000000-0010-0000-0300-000005000000}" name="Fecha de concesión o percepción"/>
    <tableColumn id="6" xr3:uid="{00000000-0010-0000-0300-000006000000}" name="Importe"/>
    <tableColumn id="7" xr3:uid="{00000000-0010-0000-0300-000007000000}" name="Aplicación a la actuación"/>
    <tableColumn id="8" xr3:uid="{00000000-0010-0000-0300-000008000000}" name="Observacion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ContratosLCSP" displayName="TablaContratosLCSP" ref="A10:O13" totalsRowShown="0">
  <tableColumns count="15">
    <tableColumn id="1" xr3:uid="{00000000-0010-0000-0400-000001000000}" name="Código del contrato / expediente"/>
    <tableColumn id="2" xr3:uid="{00000000-0010-0000-0400-000002000000}" name="Denominación del contrato"/>
    <tableColumn id="3" xr3:uid="{00000000-0010-0000-0400-000003000000}" name="Objeto del contrato"/>
    <tableColumn id="4" xr3:uid="{00000000-0010-0000-0400-000004000000}" name="Presupuesto base de licitación sin impuestos"/>
    <tableColumn id="5" xr3:uid="{00000000-0010-0000-0400-000005000000}" name="Valor estimado del contrato"/>
    <tableColumn id="6" xr3:uid="{00000000-0010-0000-0400-000006000000}" name="Importe de adjudicación"/>
    <tableColumn id="7" xr3:uid="{00000000-0010-0000-0400-000007000000}" name="Tipo de contrato"/>
    <tableColumn id="8" xr3:uid="{00000000-0010-0000-0400-000008000000}" name="Procedimiento de contratación"/>
    <tableColumn id="9" xr3:uid="{00000000-0010-0000-0400-000009000000}" name="Tipo de tramitación"/>
    <tableColumn id="10" xr3:uid="{00000000-0010-0000-0400-00000A000000}" name="Fecha anuncio de licitación"/>
    <tableColumn id="11" xr3:uid="{00000000-0010-0000-0400-00000B000000}" name="Fecha de adjudicación"/>
    <tableColumn id="12" xr3:uid="{00000000-0010-0000-0400-00000C000000}" name="Fecha de formalización"/>
    <tableColumn id="13" xr3:uid="{00000000-0010-0000-0400-00000D000000}" name="Razón social del adjudicatario"/>
    <tableColumn id="14" xr3:uid="{00000000-0010-0000-0400-00000E000000}" name="NIF del adjudicatario"/>
    <tableColumn id="15" xr3:uid="{00000000-0010-0000-0400-00000F000000}" name="URL de la licitació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ContratosNoLCSP" displayName="TablaContratosNoLCSP" ref="A10:K13" totalsRowShown="0">
  <tableColumns count="11">
    <tableColumn id="1" xr3:uid="{00000000-0010-0000-0500-000001000000}" name="Código del contrato"/>
    <tableColumn id="2" xr3:uid="{00000000-0010-0000-0500-000002000000}" name="Denominación del contrato"/>
    <tableColumn id="3" xr3:uid="{00000000-0010-0000-0500-000003000000}" name="Objeto del contrato"/>
    <tableColumn id="4" xr3:uid="{00000000-0010-0000-0500-000004000000}" name="Presupuesto estimado"/>
    <tableColumn id="11" xr3:uid="{00000000-0010-0000-0500-00000B000000}" name="Número de ofertas solicitadas" dataDxfId="0"/>
    <tableColumn id="5" xr3:uid="{00000000-0010-0000-0500-000005000000}" name="Presupuesto adjudicado tras petición de ofertas"/>
    <tableColumn id="6" xr3:uid="{00000000-0010-0000-0500-000006000000}" name="Fecha de formalización"/>
    <tableColumn id="7" xr3:uid="{00000000-0010-0000-0500-000007000000}" name="Razón social del adjudicatario"/>
    <tableColumn id="8" xr3:uid="{00000000-0010-0000-0500-000008000000}" name="NIF del adjudicatario"/>
    <tableColumn id="9" xr3:uid="{00000000-0010-0000-0500-000009000000}" name="¿Se corresponde con la oferta más económica?"/>
    <tableColumn id="10" xr3:uid="{00000000-0010-0000-0500-00000A000000}" name="Si no es la oferta más económica, motivo de la elec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workbookViewId="0">
      <selection activeCell="B11" sqref="B11"/>
    </sheetView>
  </sheetViews>
  <sheetFormatPr baseColWidth="10" defaultColWidth="9" defaultRowHeight="13.8"/>
  <cols>
    <col min="1" max="1" width="25" customWidth="1"/>
    <col min="2" max="2" width="42" customWidth="1"/>
    <col min="3" max="8" width="18" customWidth="1"/>
  </cols>
  <sheetData>
    <row r="1" spans="1:8" ht="26.1" customHeight="1"/>
    <row r="2" spans="1:8" ht="26.1" customHeight="1"/>
    <row r="3" spans="1:8" ht="24.9" customHeight="1">
      <c r="A3" s="14" t="s">
        <v>0</v>
      </c>
      <c r="B3" s="14"/>
      <c r="C3" s="14"/>
      <c r="D3" s="14"/>
      <c r="E3" s="14"/>
      <c r="F3" s="14"/>
      <c r="G3" s="14"/>
      <c r="H3" s="14"/>
    </row>
    <row r="6" spans="1:8">
      <c r="A6" s="1" t="s">
        <v>1</v>
      </c>
      <c r="B6" s="1" t="s">
        <v>2</v>
      </c>
    </row>
    <row r="7" spans="1:8">
      <c r="A7" s="2" t="s">
        <v>3</v>
      </c>
      <c r="B7" s="2" t="s">
        <v>67</v>
      </c>
    </row>
    <row r="8" spans="1:8">
      <c r="A8" s="2" t="s">
        <v>4</v>
      </c>
      <c r="B8" s="2" t="s">
        <v>68</v>
      </c>
    </row>
    <row r="9" spans="1:8">
      <c r="A9" s="2" t="s">
        <v>5</v>
      </c>
      <c r="B9" s="2" t="s">
        <v>65</v>
      </c>
    </row>
    <row r="10" spans="1:8">
      <c r="A10" s="2" t="s">
        <v>80</v>
      </c>
      <c r="B10" s="2" t="s">
        <v>81</v>
      </c>
    </row>
    <row r="11" spans="1:8">
      <c r="A11" s="2" t="s">
        <v>63</v>
      </c>
      <c r="B11" s="2" t="s">
        <v>66</v>
      </c>
    </row>
    <row r="12" spans="1:8">
      <c r="A12" s="2" t="s">
        <v>64</v>
      </c>
      <c r="B12" s="2" t="s">
        <v>69</v>
      </c>
    </row>
    <row r="13" spans="1:8">
      <c r="A13" s="2" t="s">
        <v>6</v>
      </c>
      <c r="B13" s="3">
        <v>46272</v>
      </c>
    </row>
  </sheetData>
  <mergeCells count="1">
    <mergeCell ref="A3:H3"/>
  </mergeCells>
  <printOptions horizontalCentered="1"/>
  <pageMargins left="0.25" right="0.25" top="0.4" bottom="0.4" header="0.2" footer="0.2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3"/>
  <sheetViews>
    <sheetView showGridLines="0" topLeftCell="B1" workbookViewId="0">
      <selection activeCell="A8" sqref="A8:N8"/>
    </sheetView>
  </sheetViews>
  <sheetFormatPr baseColWidth="10" defaultColWidth="9" defaultRowHeight="13.8"/>
  <cols>
    <col min="1" max="1" width="15" customWidth="1"/>
    <col min="2" max="2" width="27" customWidth="1"/>
    <col min="3" max="7" width="15" customWidth="1"/>
    <col min="8" max="8" width="28" customWidth="1"/>
    <col min="9" max="13" width="15" customWidth="1"/>
    <col min="14" max="14" width="23" customWidth="1"/>
  </cols>
  <sheetData>
    <row r="1" spans="1:14" ht="26.1" customHeight="1"/>
    <row r="2" spans="1:14" ht="26.1" customHeight="1"/>
    <row r="3" spans="1:14" ht="24.9" customHeight="1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5" spans="1:14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4" ht="27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4" ht="27" customHeight="1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3"/>
    </row>
    <row r="8" spans="1:14">
      <c r="A8" s="24" t="s">
        <v>70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10" spans="1:14" ht="51.9" customHeight="1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  <c r="I10" s="4" t="s">
        <v>16</v>
      </c>
      <c r="J10" s="4" t="s">
        <v>17</v>
      </c>
      <c r="K10" s="4" t="s">
        <v>18</v>
      </c>
      <c r="L10" s="4" t="s">
        <v>19</v>
      </c>
      <c r="M10" s="4" t="s">
        <v>20</v>
      </c>
      <c r="N10" s="4" t="s">
        <v>21</v>
      </c>
    </row>
    <row r="11" spans="1:14" ht="33.9" customHeight="1">
      <c r="A11" s="5">
        <v>1</v>
      </c>
      <c r="B11" s="5" t="s">
        <v>72</v>
      </c>
      <c r="C11" s="5"/>
      <c r="D11" s="5"/>
      <c r="E11" s="5"/>
      <c r="F11" s="6"/>
      <c r="G11" s="6"/>
      <c r="H11" s="5"/>
      <c r="I11" s="8">
        <f>TablaFacturas[[#This Row],[Base imponible]]+TablaFacturas[[#This Row],[IVA]]</f>
        <v>0</v>
      </c>
      <c r="J11" s="7"/>
      <c r="K11" s="7"/>
      <c r="L11" s="9">
        <f>IFERROR(TablaFacturas[[#This Row],[IVA]]/TablaFacturas[[#This Row],[Base imponible]],0)</f>
        <v>0</v>
      </c>
      <c r="M11" s="7"/>
      <c r="N11" s="5"/>
    </row>
    <row r="12" spans="1:14" ht="33.9" customHeight="1">
      <c r="A12" s="5">
        <v>2</v>
      </c>
      <c r="B12" s="5" t="s">
        <v>73</v>
      </c>
      <c r="C12" s="5"/>
      <c r="D12" s="5"/>
      <c r="E12" s="5"/>
      <c r="F12" s="6"/>
      <c r="G12" s="6"/>
      <c r="H12" s="5"/>
      <c r="I12" s="8">
        <f>TablaFacturas[[#This Row],[Base imponible]]+TablaFacturas[[#This Row],[IVA]]</f>
        <v>0</v>
      </c>
      <c r="J12" s="7"/>
      <c r="K12" s="7"/>
      <c r="L12" s="9">
        <f>IFERROR(TablaFacturas[[#This Row],[IVA]]/TablaFacturas[[#This Row],[Base imponible]],0)</f>
        <v>0</v>
      </c>
      <c r="M12" s="7"/>
      <c r="N12" s="5"/>
    </row>
    <row r="13" spans="1:14" ht="33.9" customHeight="1">
      <c r="A13" s="5">
        <v>3</v>
      </c>
      <c r="B13" s="5" t="s">
        <v>74</v>
      </c>
      <c r="C13" s="5"/>
      <c r="D13" s="5"/>
      <c r="E13" s="5"/>
      <c r="F13" s="6"/>
      <c r="G13" s="6"/>
      <c r="H13" s="5"/>
      <c r="I13" s="8">
        <f>TablaFacturas[[#This Row],[Base imponible]]+TablaFacturas[[#This Row],[IVA]]</f>
        <v>0</v>
      </c>
      <c r="J13" s="7"/>
      <c r="K13" s="7"/>
      <c r="L13" s="9">
        <f>IFERROR(TablaFacturas[[#This Row],[IVA]]/TablaFacturas[[#This Row],[Base imponible]],0)</f>
        <v>0</v>
      </c>
      <c r="M13" s="7"/>
      <c r="N13" s="5"/>
    </row>
  </sheetData>
  <mergeCells count="3">
    <mergeCell ref="A3:N3"/>
    <mergeCell ref="A5:N7"/>
    <mergeCell ref="A8:N8"/>
  </mergeCells>
  <printOptions horizontalCentered="1"/>
  <pageMargins left="0.25" right="0.25" top="0.4" bottom="0.4" header="0.2" footer="0.2"/>
  <pageSetup paperSize="9" scale="53" fitToHeight="0" orientation="landscape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7"/>
  <sheetViews>
    <sheetView workbookViewId="0">
      <selection activeCell="A3" sqref="A3"/>
    </sheetView>
  </sheetViews>
  <sheetFormatPr baseColWidth="10" defaultRowHeight="13.8"/>
  <cols>
    <col min="1" max="1" width="17.09765625" bestFit="1" customWidth="1"/>
    <col min="2" max="2" width="34.19921875" customWidth="1"/>
  </cols>
  <sheetData>
    <row r="3" spans="1:2">
      <c r="A3" s="10" t="s">
        <v>75</v>
      </c>
      <c r="B3" t="s">
        <v>77</v>
      </c>
    </row>
    <row r="4" spans="1:2">
      <c r="A4" s="11" t="s">
        <v>72</v>
      </c>
    </row>
    <row r="5" spans="1:2">
      <c r="A5" s="11" t="s">
        <v>73</v>
      </c>
    </row>
    <row r="6" spans="1:2">
      <c r="A6" s="11" t="s">
        <v>74</v>
      </c>
    </row>
    <row r="7" spans="1:2">
      <c r="A7" s="11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showGridLines="0" workbookViewId="0">
      <selection activeCell="G11" sqref="G11"/>
    </sheetView>
  </sheetViews>
  <sheetFormatPr baseColWidth="10" defaultColWidth="9" defaultRowHeight="13.8"/>
  <cols>
    <col min="1" max="1" width="21" customWidth="1"/>
    <col min="2" max="4" width="28" customWidth="1"/>
    <col min="5" max="7" width="21" customWidth="1"/>
  </cols>
  <sheetData>
    <row r="1" spans="1:7" ht="26.1" customHeight="1"/>
    <row r="2" spans="1:7" ht="26.1" customHeight="1"/>
    <row r="3" spans="1:7" ht="24.9" customHeight="1">
      <c r="A3" s="14" t="s">
        <v>22</v>
      </c>
      <c r="B3" s="14"/>
      <c r="C3" s="14"/>
      <c r="D3" s="14"/>
      <c r="E3" s="14"/>
      <c r="F3" s="14"/>
      <c r="G3" s="14"/>
    </row>
    <row r="5" spans="1:7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6"/>
      <c r="F5" s="16"/>
      <c r="G5" s="17"/>
    </row>
    <row r="6" spans="1:7" ht="27" customHeight="1">
      <c r="A6" s="18"/>
      <c r="B6" s="19"/>
      <c r="C6" s="19"/>
      <c r="D6" s="19"/>
      <c r="E6" s="19"/>
      <c r="F6" s="19"/>
      <c r="G6" s="20"/>
    </row>
    <row r="7" spans="1:7" ht="27" customHeight="1">
      <c r="A7" s="21"/>
      <c r="B7" s="22"/>
      <c r="C7" s="22"/>
      <c r="D7" s="22"/>
      <c r="E7" s="22"/>
      <c r="F7" s="22"/>
      <c r="G7" s="23"/>
    </row>
    <row r="8" spans="1:7">
      <c r="A8" s="24" t="s">
        <v>71</v>
      </c>
      <c r="B8" s="24"/>
      <c r="C8" s="24"/>
      <c r="D8" s="24"/>
      <c r="E8" s="24"/>
      <c r="F8" s="24"/>
      <c r="G8" s="24"/>
    </row>
    <row r="10" spans="1:7" ht="51.9" customHeight="1">
      <c r="A10" s="4" t="s">
        <v>8</v>
      </c>
      <c r="B10" s="4" t="s">
        <v>9</v>
      </c>
      <c r="C10" s="4" t="s">
        <v>23</v>
      </c>
      <c r="D10" s="4" t="s">
        <v>24</v>
      </c>
      <c r="E10" s="4" t="s">
        <v>25</v>
      </c>
      <c r="F10" s="4" t="s">
        <v>26</v>
      </c>
      <c r="G10" s="4" t="s">
        <v>79</v>
      </c>
    </row>
    <row r="11" spans="1:7" ht="33.9" customHeight="1">
      <c r="A11" s="5">
        <v>1</v>
      </c>
      <c r="B11" s="5" t="s">
        <v>72</v>
      </c>
      <c r="C11" s="5"/>
      <c r="D11" s="5"/>
      <c r="E11" s="5"/>
      <c r="F11" s="7"/>
      <c r="G11" s="7"/>
    </row>
    <row r="12" spans="1:7" ht="33.9" customHeight="1">
      <c r="A12" s="5">
        <v>2</v>
      </c>
      <c r="B12" s="5" t="s">
        <v>73</v>
      </c>
      <c r="C12" s="5"/>
      <c r="D12" s="5"/>
      <c r="E12" s="5"/>
      <c r="F12" s="7"/>
      <c r="G12" s="7"/>
    </row>
    <row r="13" spans="1:7" ht="33.9" customHeight="1">
      <c r="A13" s="5">
        <v>3</v>
      </c>
      <c r="B13" s="5" t="s">
        <v>74</v>
      </c>
      <c r="C13" s="5"/>
      <c r="D13" s="5"/>
      <c r="E13" s="5"/>
      <c r="F13" s="7"/>
      <c r="G13" s="7"/>
    </row>
  </sheetData>
  <mergeCells count="3">
    <mergeCell ref="A3:G3"/>
    <mergeCell ref="A5:G7"/>
    <mergeCell ref="A8:G8"/>
  </mergeCells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B7"/>
  <sheetViews>
    <sheetView topLeftCell="A2" workbookViewId="0">
      <selection activeCell="A3" sqref="A3"/>
    </sheetView>
  </sheetViews>
  <sheetFormatPr baseColWidth="10" defaultRowHeight="13.8"/>
  <cols>
    <col min="1" max="1" width="17.09765625" bestFit="1" customWidth="1"/>
    <col min="2" max="2" width="34.19921875" customWidth="1"/>
  </cols>
  <sheetData>
    <row r="3" spans="1:2">
      <c r="A3" s="10" t="s">
        <v>75</v>
      </c>
      <c r="B3" t="s">
        <v>77</v>
      </c>
    </row>
    <row r="4" spans="1:2">
      <c r="A4" s="11" t="s">
        <v>72</v>
      </c>
    </row>
    <row r="5" spans="1:2">
      <c r="A5" s="11" t="s">
        <v>73</v>
      </c>
    </row>
    <row r="6" spans="1:2">
      <c r="A6" s="11" t="s">
        <v>74</v>
      </c>
    </row>
    <row r="7" spans="1:2">
      <c r="A7" s="11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showGridLines="0" workbookViewId="0">
      <selection activeCell="A9" sqref="A9"/>
    </sheetView>
  </sheetViews>
  <sheetFormatPr baseColWidth="10" defaultColWidth="9" defaultRowHeight="13.8"/>
  <cols>
    <col min="1" max="1" width="24" customWidth="1"/>
    <col min="2" max="2" width="42" customWidth="1"/>
    <col min="3" max="5" width="24" customWidth="1"/>
  </cols>
  <sheetData>
    <row r="1" spans="1:5" ht="26.1" customHeight="1"/>
    <row r="2" spans="1:5" ht="26.1" customHeight="1"/>
    <row r="3" spans="1:5" ht="24.9" customHeight="1">
      <c r="A3" s="14" t="s">
        <v>27</v>
      </c>
      <c r="B3" s="14"/>
      <c r="C3" s="14"/>
      <c r="D3" s="14"/>
      <c r="E3" s="14"/>
    </row>
    <row r="5" spans="1:5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7"/>
    </row>
    <row r="6" spans="1:5" ht="27" customHeight="1">
      <c r="A6" s="18"/>
      <c r="B6" s="19"/>
      <c r="C6" s="19"/>
      <c r="D6" s="19"/>
      <c r="E6" s="20"/>
    </row>
    <row r="7" spans="1:5" ht="27" customHeight="1">
      <c r="A7" s="21"/>
      <c r="B7" s="22"/>
      <c r="C7" s="22"/>
      <c r="D7" s="22"/>
      <c r="E7" s="23"/>
    </row>
    <row r="8" spans="1:5">
      <c r="A8" s="24" t="s">
        <v>70</v>
      </c>
      <c r="B8" s="24"/>
      <c r="C8" s="24"/>
      <c r="D8" s="24"/>
      <c r="E8" s="24"/>
    </row>
    <row r="10" spans="1:5" ht="51.9" customHeight="1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32</v>
      </c>
    </row>
    <row r="11" spans="1:5" ht="33.9" customHeight="1">
      <c r="A11" s="12" t="s">
        <v>72</v>
      </c>
      <c r="B11" s="12"/>
      <c r="C11" s="12"/>
      <c r="D11" s="13"/>
      <c r="E11" s="13">
        <f>IFERROR(IFERROR(VLOOKUP(TablaActuaciones[[#This Row],[CÓDIGO ACTUACIÓN]],'Aux1'!$A$4:$B$1048576,2,FALSE),0)+IFERROR(VLOOKUP(TablaActuaciones[[#This Row],[CÓDIGO ACTUACIÓN]],'Aux2'!$A$4:$B$1048576,2,FALSE),0),0)</f>
        <v>0</v>
      </c>
    </row>
    <row r="12" spans="1:5" ht="33.9" customHeight="1">
      <c r="A12" s="12" t="s">
        <v>73</v>
      </c>
      <c r="B12" s="12"/>
      <c r="C12" s="12"/>
      <c r="D12" s="13"/>
      <c r="E12" s="13">
        <f>IFERROR(IFERROR(VLOOKUP(TablaActuaciones[[#This Row],[CÓDIGO ACTUACIÓN]],'Aux1'!$A$4:$B$1048576,2,FALSE),0)+IFERROR(VLOOKUP(TablaActuaciones[[#This Row],[CÓDIGO ACTUACIÓN]],'Aux2'!$A$4:$B$1048576,2,FALSE),0),0)</f>
        <v>0</v>
      </c>
    </row>
    <row r="13" spans="1:5" ht="33.9" customHeight="1">
      <c r="A13" s="12" t="s">
        <v>74</v>
      </c>
      <c r="B13" s="12"/>
      <c r="C13" s="12"/>
      <c r="D13" s="13"/>
      <c r="E13" s="13">
        <f>IFERROR(IFERROR(VLOOKUP(TablaActuaciones[[#This Row],[CÓDIGO ACTUACIÓN]],'Aux1'!$A$4:$B$1048576,2,FALSE),0)+IFERROR(VLOOKUP(TablaActuaciones[[#This Row],[CÓDIGO ACTUACIÓN]],'Aux2'!$A$4:$B$1048576,2,FALSE),0),0)</f>
        <v>0</v>
      </c>
    </row>
  </sheetData>
  <mergeCells count="3">
    <mergeCell ref="A3:E3"/>
    <mergeCell ref="A5:E7"/>
    <mergeCell ref="A8:E8"/>
  </mergeCells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showGridLines="0" workbookViewId="0">
      <selection activeCell="A9" sqref="A9"/>
    </sheetView>
  </sheetViews>
  <sheetFormatPr baseColWidth="10" defaultColWidth="9" defaultRowHeight="13.8"/>
  <cols>
    <col min="1" max="2" width="20" customWidth="1"/>
    <col min="3" max="4" width="29" customWidth="1"/>
    <col min="5" max="6" width="20" customWidth="1"/>
    <col min="7" max="8" width="27" customWidth="1"/>
  </cols>
  <sheetData>
    <row r="1" spans="1:8" ht="26.1" customHeight="1"/>
    <row r="2" spans="1:8" ht="26.1" customHeight="1"/>
    <row r="3" spans="1:8" ht="24.9" customHeight="1">
      <c r="A3" s="14" t="s">
        <v>33</v>
      </c>
      <c r="B3" s="14"/>
      <c r="C3" s="14"/>
      <c r="D3" s="14"/>
      <c r="E3" s="14"/>
      <c r="F3" s="14"/>
      <c r="G3" s="14"/>
      <c r="H3" s="14"/>
    </row>
    <row r="5" spans="1:8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6"/>
      <c r="F5" s="16"/>
      <c r="G5" s="16"/>
      <c r="H5" s="17"/>
    </row>
    <row r="6" spans="1:8" ht="27" customHeight="1">
      <c r="A6" s="18"/>
      <c r="B6" s="19"/>
      <c r="C6" s="19"/>
      <c r="D6" s="19"/>
      <c r="E6" s="19"/>
      <c r="F6" s="19"/>
      <c r="G6" s="19"/>
      <c r="H6" s="20"/>
    </row>
    <row r="7" spans="1:8" ht="27" customHeight="1">
      <c r="A7" s="21"/>
      <c r="B7" s="22"/>
      <c r="C7" s="22"/>
      <c r="D7" s="22"/>
      <c r="E7" s="22"/>
      <c r="F7" s="22"/>
      <c r="G7" s="22"/>
      <c r="H7" s="23"/>
    </row>
    <row r="8" spans="1:8">
      <c r="A8" s="24" t="s">
        <v>70</v>
      </c>
      <c r="B8" s="24"/>
      <c r="C8" s="24"/>
      <c r="D8" s="24"/>
      <c r="E8" s="24"/>
      <c r="F8" s="24"/>
      <c r="G8" s="24"/>
      <c r="H8" s="24"/>
    </row>
    <row r="10" spans="1:8" ht="51.9" customHeight="1">
      <c r="A10" s="4" t="s">
        <v>8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39</v>
      </c>
      <c r="H10" s="4" t="s">
        <v>40</v>
      </c>
    </row>
    <row r="11" spans="1:8" ht="33.9" customHeight="1">
      <c r="A11" s="5">
        <v>1</v>
      </c>
      <c r="B11" s="5"/>
      <c r="C11" s="5"/>
      <c r="D11" s="5"/>
      <c r="E11" s="6"/>
      <c r="F11" s="7"/>
      <c r="G11" s="5"/>
      <c r="H11" s="5"/>
    </row>
    <row r="12" spans="1:8" ht="33.9" customHeight="1">
      <c r="A12" s="5">
        <v>2</v>
      </c>
      <c r="B12" s="5"/>
      <c r="C12" s="5"/>
      <c r="D12" s="5"/>
      <c r="E12" s="6"/>
      <c r="F12" s="7"/>
      <c r="G12" s="5"/>
      <c r="H12" s="5"/>
    </row>
    <row r="13" spans="1:8" ht="33.9" customHeight="1">
      <c r="A13" s="5">
        <v>3</v>
      </c>
      <c r="B13" s="5"/>
      <c r="C13" s="5"/>
      <c r="D13" s="5"/>
      <c r="E13" s="6"/>
      <c r="F13" s="7"/>
      <c r="G13" s="5"/>
      <c r="H13" s="5"/>
    </row>
  </sheetData>
  <mergeCells count="3">
    <mergeCell ref="A3:H3"/>
    <mergeCell ref="A5:H7"/>
    <mergeCell ref="A8:H8"/>
  </mergeCells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3"/>
  <sheetViews>
    <sheetView showGridLines="0" topLeftCell="D1" workbookViewId="0">
      <selection activeCell="A9" sqref="A9"/>
    </sheetView>
  </sheetViews>
  <sheetFormatPr baseColWidth="10" defaultColWidth="9" defaultRowHeight="13.8"/>
  <cols>
    <col min="1" max="1" width="17" customWidth="1"/>
    <col min="2" max="3" width="25" customWidth="1"/>
    <col min="4" max="7" width="17" customWidth="1"/>
    <col min="8" max="8" width="22" customWidth="1"/>
    <col min="9" max="14" width="17" customWidth="1"/>
    <col min="15" max="15" width="29" customWidth="1"/>
  </cols>
  <sheetData>
    <row r="1" spans="1:15" ht="26.1" customHeight="1"/>
    <row r="2" spans="1:15" ht="26.1" customHeight="1"/>
    <row r="3" spans="1:15" ht="24.9" customHeight="1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5" spans="1:15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</row>
    <row r="6" spans="1:15" ht="27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5" ht="27" customHeight="1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>
      <c r="A8" s="24" t="s">
        <v>71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10" spans="1:15" ht="51.9" customHeight="1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  <c r="I10" s="4" t="s">
        <v>50</v>
      </c>
      <c r="J10" s="4" t="s">
        <v>51</v>
      </c>
      <c r="K10" s="4" t="s">
        <v>52</v>
      </c>
      <c r="L10" s="4" t="s">
        <v>53</v>
      </c>
      <c r="M10" s="4" t="s">
        <v>54</v>
      </c>
      <c r="N10" s="4" t="s">
        <v>55</v>
      </c>
      <c r="O10" s="4" t="s">
        <v>56</v>
      </c>
    </row>
    <row r="11" spans="1:15" ht="33.9" customHeight="1">
      <c r="A11" s="5"/>
      <c r="B11" s="5"/>
      <c r="C11" s="5"/>
      <c r="D11" s="7"/>
      <c r="E11" s="7"/>
      <c r="F11" s="7"/>
      <c r="G11" s="5"/>
      <c r="H11" s="5"/>
      <c r="I11" s="5"/>
      <c r="J11" s="6"/>
      <c r="K11" s="6"/>
      <c r="L11" s="6"/>
      <c r="M11" s="5"/>
      <c r="N11" s="5"/>
      <c r="O11" s="5"/>
    </row>
    <row r="12" spans="1:15" ht="33.9" customHeight="1">
      <c r="A12" s="5"/>
      <c r="B12" s="5"/>
      <c r="C12" s="5"/>
      <c r="D12" s="7"/>
      <c r="E12" s="7"/>
      <c r="F12" s="7"/>
      <c r="G12" s="5"/>
      <c r="H12" s="5"/>
      <c r="I12" s="5"/>
      <c r="J12" s="6"/>
      <c r="K12" s="6"/>
      <c r="L12" s="6"/>
      <c r="M12" s="5"/>
      <c r="N12" s="5"/>
      <c r="O12" s="5"/>
    </row>
    <row r="13" spans="1:15" ht="33.9" customHeight="1">
      <c r="A13" s="5"/>
      <c r="B13" s="5"/>
      <c r="C13" s="5"/>
      <c r="D13" s="7"/>
      <c r="E13" s="7"/>
      <c r="F13" s="7"/>
      <c r="G13" s="5"/>
      <c r="H13" s="5"/>
      <c r="I13" s="5"/>
      <c r="J13" s="6"/>
      <c r="K13" s="6"/>
      <c r="L13" s="6"/>
      <c r="M13" s="5"/>
      <c r="N13" s="5"/>
      <c r="O13" s="5"/>
    </row>
  </sheetData>
  <mergeCells count="3">
    <mergeCell ref="A3:O3"/>
    <mergeCell ref="A5:O7"/>
    <mergeCell ref="A8:O8"/>
  </mergeCells>
  <printOptions horizontalCentered="1"/>
  <pageMargins left="0.25" right="0.25" top="0.4" bottom="0.4" header="0.2" footer="0.2"/>
  <pageSetup paperSize="9" orientation="landscape" horizontalDpi="300" verticalDpi="300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"/>
  <sheetViews>
    <sheetView showGridLines="0" workbookViewId="0">
      <selection activeCell="K11" sqref="K11"/>
    </sheetView>
  </sheetViews>
  <sheetFormatPr baseColWidth="10" defaultColWidth="9" defaultRowHeight="13.8"/>
  <cols>
    <col min="1" max="1" width="20" customWidth="1"/>
    <col min="2" max="3" width="25" customWidth="1"/>
    <col min="4" max="10" width="20" customWidth="1"/>
    <col min="11" max="11" width="38" customWidth="1"/>
  </cols>
  <sheetData>
    <row r="1" spans="1:11" ht="26.1" customHeight="1"/>
    <row r="2" spans="1:11" ht="26.1" customHeight="1"/>
    <row r="3" spans="1:11" ht="24.9" customHeight="1">
      <c r="A3" s="14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11" ht="27" customHeight="1">
      <c r="A5" s="15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1" ht="27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20"/>
    </row>
    <row r="7" spans="1:11" ht="27" customHeight="1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1">
      <c r="A8" s="24" t="s">
        <v>71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10" spans="1:11" ht="51.9" customHeight="1">
      <c r="A10" s="4" t="s">
        <v>58</v>
      </c>
      <c r="B10" s="4" t="s">
        <v>43</v>
      </c>
      <c r="C10" s="4" t="s">
        <v>44</v>
      </c>
      <c r="D10" s="4" t="s">
        <v>59</v>
      </c>
      <c r="E10" s="4" t="s">
        <v>78</v>
      </c>
      <c r="F10" s="4" t="s">
        <v>60</v>
      </c>
      <c r="G10" s="4" t="s">
        <v>53</v>
      </c>
      <c r="H10" s="4" t="s">
        <v>54</v>
      </c>
      <c r="I10" s="4" t="s">
        <v>55</v>
      </c>
      <c r="J10" s="4" t="s">
        <v>61</v>
      </c>
      <c r="K10" s="4" t="s">
        <v>62</v>
      </c>
    </row>
    <row r="11" spans="1:11" ht="33.9" customHeight="1">
      <c r="A11" s="5"/>
      <c r="B11" s="5"/>
      <c r="C11" s="5"/>
      <c r="D11" s="7"/>
      <c r="E11" s="7"/>
      <c r="F11" s="7"/>
      <c r="G11" s="6"/>
      <c r="H11" s="5"/>
      <c r="I11" s="5"/>
      <c r="J11" s="5"/>
      <c r="K11" s="5"/>
    </row>
    <row r="12" spans="1:11" ht="33.9" customHeight="1">
      <c r="A12" s="5"/>
      <c r="B12" s="5"/>
      <c r="C12" s="5"/>
      <c r="D12" s="7"/>
      <c r="E12" s="7"/>
      <c r="F12" s="7"/>
      <c r="G12" s="6"/>
      <c r="H12" s="5"/>
      <c r="I12" s="5"/>
      <c r="J12" s="5"/>
      <c r="K12" s="5"/>
    </row>
    <row r="13" spans="1:11" ht="33.9" customHeight="1">
      <c r="A13" s="5"/>
      <c r="B13" s="5"/>
      <c r="C13" s="5"/>
      <c r="D13" s="7"/>
      <c r="E13" s="7"/>
      <c r="F13" s="7"/>
      <c r="G13" s="6"/>
      <c r="H13" s="5"/>
      <c r="I13" s="5"/>
      <c r="J13" s="5"/>
      <c r="K13" s="5"/>
    </row>
  </sheetData>
  <mergeCells count="3">
    <mergeCell ref="A3:K3"/>
    <mergeCell ref="A5:K7"/>
    <mergeCell ref="A8:K8"/>
  </mergeCells>
  <dataValidations count="1">
    <dataValidation type="list" sqref="J11:J13" xr:uid="{00000000-0002-0000-0800-000000000000}">
      <formula1>"Sí,No"</formula1>
    </dataValidation>
  </dataValidations>
  <printOptions horizontalCentered="1"/>
  <pageMargins left="0.25" right="0.25" top="0.4" bottom="0.4" header="0.2" footer="0.2"/>
  <pageSetup paperSize="9" orientation="landscape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Información necesaria</vt:lpstr>
      <vt:lpstr>ANEXO I - Facturas</vt:lpstr>
      <vt:lpstr>Aux1</vt:lpstr>
      <vt:lpstr>ANEXO I - Gastos de personal</vt:lpstr>
      <vt:lpstr>Aux2</vt:lpstr>
      <vt:lpstr>ANEXO II - Actuaciones</vt:lpstr>
      <vt:lpstr>Anexo III - Otros ingresos</vt:lpstr>
      <vt:lpstr>ANEXO IV - Contratos LCSP</vt:lpstr>
      <vt:lpstr>ANEXO IV - Contratos NO LCSP</vt:lpstr>
      <vt:lpstr>'ANEXO I - Facturas'!Área_de_impresión</vt:lpstr>
      <vt:lpstr>'ANEXO I - Gastos de personal'!Área_de_impresión</vt:lpstr>
      <vt:lpstr>'ANEXO II - Actuaciones'!Área_de_impresión</vt:lpstr>
      <vt:lpstr>'Anexo III - Otros ingresos'!Área_de_impresión</vt:lpstr>
      <vt:lpstr>'ANEXO IV - Contratos LCSP'!Área_de_impresión</vt:lpstr>
      <vt:lpstr>'ANEXO IV - Contratos NO LCSP'!Área_de_impresión</vt:lpstr>
      <vt:lpstr>'Información necesaria'!Área_de_impresión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Perez, Guiomar</dc:creator>
  <cp:lastModifiedBy>Maria Eugenia Ayllon Sánchez</cp:lastModifiedBy>
  <cp:lastPrinted>2026-09-07T12:13:47Z</cp:lastPrinted>
  <dcterms:created xsi:type="dcterms:W3CDTF">2026-09-07T12:13:25Z</dcterms:created>
  <dcterms:modified xsi:type="dcterms:W3CDTF">2026-09-22T10:10:49Z</dcterms:modified>
</cp:coreProperties>
</file>