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5330" windowHeight="4470" activeTab="1"/>
  </bookViews>
  <sheets>
    <sheet name="1.licencias" sheetId="1" r:id="rId1"/>
    <sheet name="2.capturas de caza" sheetId="2" r:id="rId2"/>
    <sheet name="3.capturas de pesca" sheetId="3" r:id="rId3"/>
    <sheet name="4.sueltas" sheetId="4" r:id="rId4"/>
    <sheet name="5.producción" sheetId="5" r:id="rId5"/>
    <sheet name="6.terrenos cinegeticos" sheetId="6" r:id="rId6"/>
    <sheet name="7.masas aprov piscicola" sheetId="7" r:id="rId7"/>
  </sheets>
  <definedNames/>
  <calcPr fullCalcOnLoad="1"/>
</workbook>
</file>

<file path=xl/sharedStrings.xml><?xml version="1.0" encoding="utf-8"?>
<sst xmlns="http://schemas.openxmlformats.org/spreadsheetml/2006/main" count="1349" uniqueCount="375">
  <si>
    <t>Datos</t>
  </si>
  <si>
    <t>Andalucía</t>
  </si>
  <si>
    <t>Almería</t>
  </si>
  <si>
    <t>Cádiz</t>
  </si>
  <si>
    <t>Córdoba</t>
  </si>
  <si>
    <t>Granada</t>
  </si>
  <si>
    <t>Huelva</t>
  </si>
  <si>
    <t>Jaén</t>
  </si>
  <si>
    <t>Málaga</t>
  </si>
  <si>
    <t>Sevilla</t>
  </si>
  <si>
    <t>Total Andalucía</t>
  </si>
  <si>
    <t>Cantabria</t>
  </si>
  <si>
    <t>Total Cantabria</t>
  </si>
  <si>
    <t>Albacete</t>
  </si>
  <si>
    <t>Ciudad Real</t>
  </si>
  <si>
    <t>Cuenca</t>
  </si>
  <si>
    <t>Guadalajara</t>
  </si>
  <si>
    <t>Toledo</t>
  </si>
  <si>
    <t>Castilla y León</t>
  </si>
  <si>
    <t>Ávila</t>
  </si>
  <si>
    <t>Burgos</t>
  </si>
  <si>
    <t>León</t>
  </si>
  <si>
    <t>Palencia</t>
  </si>
  <si>
    <t>Salamanca</t>
  </si>
  <si>
    <t>Segovia</t>
  </si>
  <si>
    <t>Soria</t>
  </si>
  <si>
    <t>Valladolid</t>
  </si>
  <si>
    <t>Zamora</t>
  </si>
  <si>
    <t>Total Castilla y León</t>
  </si>
  <si>
    <t>Cataluña</t>
  </si>
  <si>
    <t>Barcelona</t>
  </si>
  <si>
    <t>Tarragona</t>
  </si>
  <si>
    <t>Total Cataluña</t>
  </si>
  <si>
    <t>Madrid</t>
  </si>
  <si>
    <t>Navarra</t>
  </si>
  <si>
    <t>Galicia</t>
  </si>
  <si>
    <t>Baleares</t>
  </si>
  <si>
    <t>La Rioja</t>
  </si>
  <si>
    <t>Total La Rioja</t>
  </si>
  <si>
    <t>Murcia</t>
  </si>
  <si>
    <t>Caza Mayor</t>
  </si>
  <si>
    <t>Total Caza Mayor</t>
  </si>
  <si>
    <t>provincia</t>
  </si>
  <si>
    <t>Arruí</t>
  </si>
  <si>
    <t>Cabra Montés</t>
  </si>
  <si>
    <t>Ciervo</t>
  </si>
  <si>
    <t>Corzo</t>
  </si>
  <si>
    <t>Gamo</t>
  </si>
  <si>
    <t>Jabalí</t>
  </si>
  <si>
    <t>Lobo</t>
  </si>
  <si>
    <t>Muflón</t>
  </si>
  <si>
    <t>Rebeco</t>
  </si>
  <si>
    <t>Conejo</t>
  </si>
  <si>
    <t>Liebre</t>
  </si>
  <si>
    <t>Zorro</t>
  </si>
  <si>
    <t>Becada</t>
  </si>
  <si>
    <t>Codorniz</t>
  </si>
  <si>
    <t>Córvidos</t>
  </si>
  <si>
    <t>Estornino</t>
  </si>
  <si>
    <t>Faisán</t>
  </si>
  <si>
    <t>Paloma</t>
  </si>
  <si>
    <t>Perdiz</t>
  </si>
  <si>
    <t>Zorzal</t>
  </si>
  <si>
    <t>Total general</t>
  </si>
  <si>
    <t>NOTAS:</t>
  </si>
  <si>
    <t>Cifras suminsitradas por las Comunidades Autónomas</t>
  </si>
  <si>
    <t>Anguila</t>
  </si>
  <si>
    <t>Barbo</t>
  </si>
  <si>
    <t>Cangrejo de rio americano</t>
  </si>
  <si>
    <t>Carpa</t>
  </si>
  <si>
    <t>Otros</t>
  </si>
  <si>
    <t>Salmón</t>
  </si>
  <si>
    <t>Trucha arco-iris</t>
  </si>
  <si>
    <t>Trucha común</t>
  </si>
  <si>
    <t>SUELTAS DE ESPECIES CINEGÉTICAS</t>
  </si>
  <si>
    <t>SUELTAS DE ESPECIES PISCÍCOLAS</t>
  </si>
  <si>
    <t>Cangrejo autóctono</t>
  </si>
  <si>
    <t>PRODUCCIÓN EN GRANJAS DE ESPECIES CINEGÉTICAS</t>
  </si>
  <si>
    <t>TOTAL</t>
  </si>
  <si>
    <t>PRODUCCIÓN EN PISCIFACTORÍAS DE ESPECIES PISCÍCOLAS</t>
  </si>
  <si>
    <t>Coto Privado de Caza</t>
  </si>
  <si>
    <t>Coto Social / Coto Deportivo</t>
  </si>
  <si>
    <t>Cotos Intensivos de Caza</t>
  </si>
  <si>
    <t>Reserva de Caza</t>
  </si>
  <si>
    <t>Terrenos no cinegéticos</t>
  </si>
  <si>
    <t>Zona de Caza Controlada</t>
  </si>
  <si>
    <t>Aguas Libres para la Pesca</t>
  </si>
  <si>
    <t>Coto de pesca en embalse</t>
  </si>
  <si>
    <t>Coto de Pesca Intensivo</t>
  </si>
  <si>
    <t>Coto de Pesca sin Muerte</t>
  </si>
  <si>
    <t>Coto de Pesca Tradicional</t>
  </si>
  <si>
    <t>Tramo libre sin muerte</t>
  </si>
  <si>
    <t>Vedados</t>
  </si>
  <si>
    <t>ejemplares producidos por especie</t>
  </si>
  <si>
    <t>Tipología de terrenos cinegéticos</t>
  </si>
  <si>
    <t>Tipología de masas de aprovechamiento piscícola</t>
  </si>
  <si>
    <t>Las licencias para cazar en una comunidad autónoma pero expedidas de fuera de esa comunidad se han incluido en las capitales autonómicas</t>
  </si>
  <si>
    <t>licencias expedidas</t>
  </si>
  <si>
    <t>importe licencias expedidas</t>
  </si>
  <si>
    <t>licencias vigentes</t>
  </si>
  <si>
    <t>Total Baleares</t>
  </si>
  <si>
    <t>Canarias</t>
  </si>
  <si>
    <t>Las Palmas</t>
  </si>
  <si>
    <t>Tenerife</t>
  </si>
  <si>
    <t>Total Canarias</t>
  </si>
  <si>
    <t>Castilla-La Mancha</t>
  </si>
  <si>
    <t>Total Castilla-La Mancha</t>
  </si>
  <si>
    <t>Gerona</t>
  </si>
  <si>
    <t>Lérida</t>
  </si>
  <si>
    <t>Extremadura</t>
  </si>
  <si>
    <t>Total Madrid</t>
  </si>
  <si>
    <t>Total Murcia</t>
  </si>
  <si>
    <t>Total Navarra</t>
  </si>
  <si>
    <t>País Vasco</t>
  </si>
  <si>
    <t>Total País Vasco</t>
  </si>
  <si>
    <t>CAZA</t>
  </si>
  <si>
    <t>Aragón</t>
  </si>
  <si>
    <t>PESCA</t>
  </si>
  <si>
    <t>Cifras suministradas por las Comunidades Autónomas</t>
  </si>
  <si>
    <t>Las licencias para pescar en una comunidad autónoma pero expedidas de fuera de esa comunidad se han incluido en las capitales autonómicas</t>
  </si>
  <si>
    <t>Acuáticas y anátidas</t>
  </si>
  <si>
    <t>Avefría</t>
  </si>
  <si>
    <t>Black-bass</t>
  </si>
  <si>
    <t>Ciprínidos sin especificar</t>
  </si>
  <si>
    <t>Lucio</t>
  </si>
  <si>
    <t>Especies</t>
  </si>
  <si>
    <t>Tórtola comun</t>
  </si>
  <si>
    <t>ADMINISTRACIÓN</t>
  </si>
  <si>
    <t>OTRAS PROCEDENCIAS</t>
  </si>
  <si>
    <t>Total Almería</t>
  </si>
  <si>
    <t>Total Cádiz</t>
  </si>
  <si>
    <t>Total Córdoba</t>
  </si>
  <si>
    <t>Total Granada</t>
  </si>
  <si>
    <t>Total Huelva</t>
  </si>
  <si>
    <t>Total Jaén</t>
  </si>
  <si>
    <t>Total Málaga</t>
  </si>
  <si>
    <t>Total Sevilla</t>
  </si>
  <si>
    <t>Total Albacete</t>
  </si>
  <si>
    <t>Total Ciudad Real</t>
  </si>
  <si>
    <t>Total Cuenca</t>
  </si>
  <si>
    <t>Total Guadalajara</t>
  </si>
  <si>
    <t>Total Toledo</t>
  </si>
  <si>
    <t>Total Barcelona</t>
  </si>
  <si>
    <t>Total Gerona</t>
  </si>
  <si>
    <t>Total Lérida</t>
  </si>
  <si>
    <t>Total Tarragona</t>
  </si>
  <si>
    <t>Total sueltas</t>
  </si>
  <si>
    <t>nº de ejemplares soltados</t>
  </si>
  <si>
    <t>peso (kg)</t>
  </si>
  <si>
    <t>peso (kg) Castilla-La Mancha</t>
  </si>
  <si>
    <t>peso (kg) Cataluña</t>
  </si>
  <si>
    <t>peso (kg) La Rioja</t>
  </si>
  <si>
    <t>peso (kg) Murcia</t>
  </si>
  <si>
    <t>peso (kg) País Vasco</t>
  </si>
  <si>
    <t>Total peso (kg)</t>
  </si>
  <si>
    <t>Tenca</t>
  </si>
  <si>
    <t>peso (kg) Cantabria</t>
  </si>
  <si>
    <t>peso (kg) Castilla y León</t>
  </si>
  <si>
    <t>Terrenos cercados</t>
  </si>
  <si>
    <t>Coto Local (Coto Municipal)</t>
  </si>
  <si>
    <t>Coto Social</t>
  </si>
  <si>
    <t>Coto Deportivo</t>
  </si>
  <si>
    <t>Refugio de Caza / Fauna</t>
  </si>
  <si>
    <t>Aguas en regimen especial / cotos especiales</t>
  </si>
  <si>
    <t>Refugios de pesca</t>
  </si>
  <si>
    <t>Total</t>
  </si>
  <si>
    <t>CC.AA.</t>
  </si>
  <si>
    <t>Teruel</t>
  </si>
  <si>
    <t>Total Aragón</t>
  </si>
  <si>
    <t>Vizcaya</t>
  </si>
  <si>
    <t>Cifras de años anteriores para estimar el total nacional</t>
  </si>
  <si>
    <t>Cabra asilvestrada</t>
  </si>
  <si>
    <t>PROVINCIA</t>
  </si>
  <si>
    <t>Caza Menor de Mamíferos</t>
  </si>
  <si>
    <t>Otras</t>
  </si>
  <si>
    <t>Caza Menor de Aves</t>
  </si>
  <si>
    <t>Total Caza Menor de Mamíferos</t>
  </si>
  <si>
    <t>TOTAL CAPTURAS</t>
  </si>
  <si>
    <t>Total Caza Menor de Aves</t>
  </si>
  <si>
    <t>Cangrejo señal</t>
  </si>
  <si>
    <t>peso (kg) Navarra</t>
  </si>
  <si>
    <t>TIPO DE SUELTA</t>
  </si>
  <si>
    <t>Total Las Palmas</t>
  </si>
  <si>
    <t>Notas:</t>
  </si>
  <si>
    <t>Cifras suministradas por las comunidades autónomas</t>
  </si>
  <si>
    <t>Los pesos totales no se corresponden con el total de capturas ya que en la mayoría de los casos no se han suministrado los dos datos.</t>
  </si>
  <si>
    <t>nº</t>
  </si>
  <si>
    <t>nº Castilla y León</t>
  </si>
  <si>
    <t>nº Castilla-La Mancha</t>
  </si>
  <si>
    <t>nº Cataluña</t>
  </si>
  <si>
    <t>nº La Rioja</t>
  </si>
  <si>
    <t>nº Murcia</t>
  </si>
  <si>
    <t>nº País Vasco</t>
  </si>
  <si>
    <t>Total nº</t>
  </si>
  <si>
    <t>Los pesos totales no se corresponden con el número total de ejemplares soltados ya que en la mayoría de los casos no se han suministrado los dos datos.</t>
  </si>
  <si>
    <t>TOTAL EJEMPLARES</t>
  </si>
  <si>
    <t>nº Cantabria</t>
  </si>
  <si>
    <t>nº Navarra</t>
  </si>
  <si>
    <t>Coto de cangrejo señal</t>
  </si>
  <si>
    <t>Huesca</t>
  </si>
  <si>
    <t>Zaragoza</t>
  </si>
  <si>
    <t>Badajoz</t>
  </si>
  <si>
    <t>Cáceres</t>
  </si>
  <si>
    <t>Total Extremadura</t>
  </si>
  <si>
    <t>La Coruña</t>
  </si>
  <si>
    <t>Lugo</t>
  </si>
  <si>
    <t>Orense</t>
  </si>
  <si>
    <t>Pontevedra</t>
  </si>
  <si>
    <t>Total Galicia</t>
  </si>
  <si>
    <t>Principado de Asturias (2007)</t>
  </si>
  <si>
    <t>Comunidad Valenciana (WEB)</t>
  </si>
  <si>
    <t>Guipuzcoa (2009)</t>
  </si>
  <si>
    <t>Álava (2010)</t>
  </si>
  <si>
    <t>Año 2011</t>
  </si>
  <si>
    <t>Asturias</t>
  </si>
  <si>
    <t>Total Asturias</t>
  </si>
  <si>
    <t>Canarias (2006)</t>
  </si>
  <si>
    <t>ANUARIO DE ESTADÍSTICA FORESTAL 2011</t>
  </si>
  <si>
    <t xml:space="preserve">Varias especies </t>
  </si>
  <si>
    <t xml:space="preserve">Otras </t>
  </si>
  <si>
    <t>Número de capturas de caza en la campaña 2011 - 2012 principalmente (en algunas Comunidades Autónomas las cifras son de la capaña anterior)</t>
  </si>
  <si>
    <t>numero</t>
  </si>
  <si>
    <t>peso</t>
  </si>
  <si>
    <t>numero Cantabria</t>
  </si>
  <si>
    <t>peso Cantabria</t>
  </si>
  <si>
    <t>numero Castilla-La Mancha</t>
  </si>
  <si>
    <t>peso Castilla-La Mancha</t>
  </si>
  <si>
    <t>numero Galicia</t>
  </si>
  <si>
    <t>peso Galicia</t>
  </si>
  <si>
    <t>numero La Rioja</t>
  </si>
  <si>
    <t>peso La Rioja</t>
  </si>
  <si>
    <t>numero Navarra</t>
  </si>
  <si>
    <t>peso Navarra</t>
  </si>
  <si>
    <t>numero País Vasco</t>
  </si>
  <si>
    <t>peso País Vasco</t>
  </si>
  <si>
    <t>Total numero</t>
  </si>
  <si>
    <t>Total peso</t>
  </si>
  <si>
    <t>Número y peso de las capturas de especies de pesca fluvial en 2011</t>
  </si>
  <si>
    <t>Total Huesca</t>
  </si>
  <si>
    <t>Total Teruel</t>
  </si>
  <si>
    <t>Total Zaragoza</t>
  </si>
  <si>
    <t>Total Badajoz</t>
  </si>
  <si>
    <t>Total Cáceres</t>
  </si>
  <si>
    <t>Total La Coruña</t>
  </si>
  <si>
    <t>Total Lugo</t>
  </si>
  <si>
    <t>Total Orense</t>
  </si>
  <si>
    <t>Total Pontevedra</t>
  </si>
  <si>
    <t>Varias</t>
  </si>
  <si>
    <t>numero Granada</t>
  </si>
  <si>
    <t>peso Granada</t>
  </si>
  <si>
    <t>numero Jaén</t>
  </si>
  <si>
    <t>peso Jaén</t>
  </si>
  <si>
    <t>numero Sevilla</t>
  </si>
  <si>
    <t>peso Sevilla</t>
  </si>
  <si>
    <t>numero Andalucía</t>
  </si>
  <si>
    <t>peso Andalucía</t>
  </si>
  <si>
    <t>numero Huesca</t>
  </si>
  <si>
    <t>peso Huesca</t>
  </si>
  <si>
    <t>numero Teruel</t>
  </si>
  <si>
    <t>peso Teruel</t>
  </si>
  <si>
    <t>numero Zaragoza</t>
  </si>
  <si>
    <t>peso Zaragoza</t>
  </si>
  <si>
    <t>numero Aragón</t>
  </si>
  <si>
    <t>peso Aragón</t>
  </si>
  <si>
    <t>numero Albacete</t>
  </si>
  <si>
    <t>peso Albacete</t>
  </si>
  <si>
    <t>numero Cuenca</t>
  </si>
  <si>
    <t>peso Cuenca</t>
  </si>
  <si>
    <t>numero Guadalajara</t>
  </si>
  <si>
    <t>peso Guadalajara</t>
  </si>
  <si>
    <t>numero Barcelona</t>
  </si>
  <si>
    <t>peso Barcelona</t>
  </si>
  <si>
    <t>numero Gerona</t>
  </si>
  <si>
    <t>peso Gerona</t>
  </si>
  <si>
    <t>numero Lérida</t>
  </si>
  <si>
    <t>peso Lérida</t>
  </si>
  <si>
    <t>numero Tarragona</t>
  </si>
  <si>
    <t>peso Tarragona</t>
  </si>
  <si>
    <t>numero Cataluña</t>
  </si>
  <si>
    <t>peso Cataluña</t>
  </si>
  <si>
    <t>numero Lugo</t>
  </si>
  <si>
    <t>peso Lugo</t>
  </si>
  <si>
    <t>numero Orense</t>
  </si>
  <si>
    <t>peso Orense</t>
  </si>
  <si>
    <t>numero Pontevedra</t>
  </si>
  <si>
    <t>peso Pontevedra</t>
  </si>
  <si>
    <t>numero Madrid</t>
  </si>
  <si>
    <t>peso Madrid</t>
  </si>
  <si>
    <t>numero Murcia</t>
  </si>
  <si>
    <t>peso Murcia</t>
  </si>
  <si>
    <t>numero Vizcaya</t>
  </si>
  <si>
    <t>peso Vizcaya</t>
  </si>
  <si>
    <t xml:space="preserve">TOTAL SUELTAS </t>
  </si>
  <si>
    <t>DATOS</t>
  </si>
  <si>
    <t>NOTA:</t>
  </si>
  <si>
    <t>nº Aragón</t>
  </si>
  <si>
    <t>peso (kg) Aragón</t>
  </si>
  <si>
    <t>nº Galicia</t>
  </si>
  <si>
    <t>peso (kg) Galicia</t>
  </si>
  <si>
    <t>Los pesos totales no se corresponden con el número total de ejemplares producidos ya que en la mayoría de los casos no se han suministrado los dos datos. Además los ejemplares adultos suelen darse en peso y los huevos y alevines en número.</t>
  </si>
  <si>
    <t>En verde las cifras que ha suministrado la comunidad autónoma pero que se corresponden con producción para consumo, no para repoblación. Por ello no se han tenido en cuenta para los totales. La cifra que aparece en rosa mezcla los ejemplares para repoblación y para consumo.</t>
  </si>
  <si>
    <t>superficie Andalucía</t>
  </si>
  <si>
    <t>superficie Aragón</t>
  </si>
  <si>
    <t>numero Baleares</t>
  </si>
  <si>
    <t>superficie Baleares</t>
  </si>
  <si>
    <t>numero Canarias</t>
  </si>
  <si>
    <t>superficie Canarias</t>
  </si>
  <si>
    <t>superficie Cantabria</t>
  </si>
  <si>
    <t>numero Castilla y León</t>
  </si>
  <si>
    <t>superficie Castilla y León</t>
  </si>
  <si>
    <t>superficie Castilla-La Mancha</t>
  </si>
  <si>
    <t>superficie Cataluña</t>
  </si>
  <si>
    <t>numero Extremadura</t>
  </si>
  <si>
    <t>superficie Extremadura</t>
  </si>
  <si>
    <t>superficie Galicia</t>
  </si>
  <si>
    <t>superficie La Rioja</t>
  </si>
  <si>
    <t>superficie Madrid</t>
  </si>
  <si>
    <t>superficie Murcia</t>
  </si>
  <si>
    <t>superficie Navarra</t>
  </si>
  <si>
    <t>superficie País Vasco</t>
  </si>
  <si>
    <t>TOTAL NÚMERO</t>
  </si>
  <si>
    <t>TOTAL SUPERFICIE</t>
  </si>
  <si>
    <t>superficie (ha)</t>
  </si>
  <si>
    <t>numero (nº)</t>
  </si>
  <si>
    <t>En gran parte de las Comunidades Autónomas las cifras se han reagrupado en las catergorías que se muestra en el encabezado de la tabla.</t>
  </si>
  <si>
    <t>Coto de cangrejo rojo</t>
  </si>
  <si>
    <t>Sup. asociada (ha)</t>
  </si>
  <si>
    <t>Longitud tramo (km)</t>
  </si>
  <si>
    <t>numero (nº) Andalucía</t>
  </si>
  <si>
    <t>Sup. asociada (ha) Andalucía</t>
  </si>
  <si>
    <t>Longitud tramo (km) Andalucía</t>
  </si>
  <si>
    <t>numero (nº) Aragón</t>
  </si>
  <si>
    <t>Sup. asociada (ha) Aragón</t>
  </si>
  <si>
    <t>Longitud tramo (km) Aragón</t>
  </si>
  <si>
    <t>numero (nº) Asturias</t>
  </si>
  <si>
    <t>Sup. asociada (ha) Asturias</t>
  </si>
  <si>
    <t>Longitud tramo (km) Asturias</t>
  </si>
  <si>
    <t>numero (nº) Baleares</t>
  </si>
  <si>
    <t>Sup. asociada (ha) Baleares</t>
  </si>
  <si>
    <t>Longitud tramo (km) Baleares</t>
  </si>
  <si>
    <t>numero (nº) Cantabria</t>
  </si>
  <si>
    <t>Sup. asociada (ha) Cantabria</t>
  </si>
  <si>
    <t>Longitud tramo (km) Cantabria</t>
  </si>
  <si>
    <t>numero (nº) Castilla y León</t>
  </si>
  <si>
    <t>Sup. asociada (ha) Castilla y León</t>
  </si>
  <si>
    <t>Longitud tramo (km) Castilla y León</t>
  </si>
  <si>
    <t>numero (nº) Castilla-La Mancha</t>
  </si>
  <si>
    <t>Sup. asociada (ha) Castilla-La Mancha</t>
  </si>
  <si>
    <t>Longitud tramo (km) Castilla-La Mancha</t>
  </si>
  <si>
    <t>numero (nº) Cataluña</t>
  </si>
  <si>
    <t>Sup. asociada (ha) Cataluña</t>
  </si>
  <si>
    <t>Longitud tramo (km) Cataluña</t>
  </si>
  <si>
    <t>numero (nº) Galicia</t>
  </si>
  <si>
    <t>Sup. asociada (ha) Galicia</t>
  </si>
  <si>
    <t>Longitud tramo (km) Galicia</t>
  </si>
  <si>
    <t>numero (nº) La Rioja</t>
  </si>
  <si>
    <t>Sup. asociada (ha) La Rioja</t>
  </si>
  <si>
    <t>Longitud tramo (km) La Rioja</t>
  </si>
  <si>
    <t>numero (nº) Madrid</t>
  </si>
  <si>
    <t>Sup. asociada (ha) Madrid</t>
  </si>
  <si>
    <t>Longitud tramo (km) Madrid</t>
  </si>
  <si>
    <t>numero (nº) Murcia</t>
  </si>
  <si>
    <t>Sup. asociada (ha) Murcia</t>
  </si>
  <si>
    <t>Longitud tramo (km) Murcia</t>
  </si>
  <si>
    <t>numero (nº) Navarra</t>
  </si>
  <si>
    <t>Sup. asociada (ha) Navarra</t>
  </si>
  <si>
    <t>Longitud tramo (km) Navarra</t>
  </si>
  <si>
    <t>numero (nº) País Vasco</t>
  </si>
  <si>
    <t>Sup. asociada (ha) País Vasco</t>
  </si>
  <si>
    <t>Longitud tramo (km) País Vasco</t>
  </si>
  <si>
    <t>Total numero (nº)</t>
  </si>
  <si>
    <t>Total Sup. asociada (ha)</t>
  </si>
  <si>
    <t>Total Longitud tramo (km)</t>
  </si>
  <si>
    <t>Número e importe de las licencias expedidas en 2011 y de las expedidas en años anteriores pero que continuan vigentes en 2011.</t>
  </si>
  <si>
    <t>Nota: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</si>
</sst>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2">
    <font>
      <sz val="10"/>
      <name val="Arial"/>
      <family val="0"/>
    </font>
    <font>
      <sz val="8"/>
      <name val="Arial"/>
      <family val="0"/>
    </font>
    <font>
      <b/>
      <sz val="8"/>
      <color indexed="23"/>
      <name val="Comic Sans MS"/>
      <family val="4"/>
    </font>
    <font>
      <b/>
      <sz val="1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color indexed="63"/>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top>
        <color indexed="63"/>
      </top>
      <bottom style="thin">
        <color indexed="8"/>
      </bottom>
    </border>
    <border>
      <left>
        <color indexed="63"/>
      </left>
      <right style="thin">
        <color indexed="8"/>
      </right>
      <top style="thin"/>
      <bottom style="thin"/>
    </border>
    <border>
      <left style="thin">
        <color indexed="8"/>
      </left>
      <right>
        <color indexed="63"/>
      </right>
      <top style="thin"/>
      <bottom style="thin"/>
    </border>
    <border>
      <left style="thin"/>
      <right style="thin"/>
      <top style="thin"/>
      <bottom style="thin"/>
    </border>
    <border>
      <left>
        <color indexed="63"/>
      </left>
      <right style="medium"/>
      <top style="thin"/>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style="thin">
        <color indexed="8"/>
      </right>
      <top style="thin"/>
      <bottom>
        <color indexed="63"/>
      </bottom>
    </border>
    <border>
      <left style="thin">
        <color indexed="8"/>
      </left>
      <right style="thin"/>
      <top style="thin"/>
      <bottom>
        <color indexed="63"/>
      </bottom>
    </border>
    <border>
      <left style="thin"/>
      <right style="thin"/>
      <top style="thin"/>
      <bottom>
        <color indexed="63"/>
      </bottom>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9" fillId="4" borderId="0" applyNumberFormat="0" applyBorder="0" applyAlignment="0" applyProtection="0"/>
    <xf numFmtId="0" fontId="14" fillId="16" borderId="1" applyNumberFormat="0" applyAlignment="0" applyProtection="0"/>
    <xf numFmtId="0" fontId="16" fillId="17" borderId="2" applyNumberFormat="0" applyAlignment="0" applyProtection="0"/>
    <xf numFmtId="0" fontId="15" fillId="0" borderId="3" applyNumberFormat="0" applyFill="0" applyAlignment="0" applyProtection="0"/>
    <xf numFmtId="0" fontId="8"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2" fillId="7" borderId="1" applyNumberFormat="0" applyAlignment="0" applyProtection="0"/>
    <xf numFmtId="0" fontId="1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19" fillId="0" borderId="9" applyNumberFormat="0" applyFill="0" applyAlignment="0" applyProtection="0"/>
  </cellStyleXfs>
  <cellXfs count="185">
    <xf numFmtId="0" fontId="0" fillId="0" borderId="0" xfId="0" applyAlignment="1">
      <alignment/>
    </xf>
    <xf numFmtId="0" fontId="0" fillId="24" borderId="0" xfId="0" applyFont="1" applyFill="1" applyBorder="1" applyAlignment="1">
      <alignment/>
    </xf>
    <xf numFmtId="0" fontId="2" fillId="0" borderId="0" xfId="0" applyFont="1" applyBorder="1" applyAlignment="1">
      <alignment/>
    </xf>
    <xf numFmtId="0" fontId="0" fillId="24" borderId="0" xfId="0" applyFont="1" applyFill="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10" xfId="0" applyNumberFormat="1" applyBorder="1" applyAlignment="1">
      <alignment/>
    </xf>
    <xf numFmtId="3" fontId="0" fillId="0" borderId="13" xfId="0" applyNumberFormat="1" applyBorder="1" applyAlignment="1">
      <alignment/>
    </xf>
    <xf numFmtId="0" fontId="0" fillId="0" borderId="14" xfId="0" applyBorder="1" applyAlignment="1">
      <alignment/>
    </xf>
    <xf numFmtId="3" fontId="0" fillId="0" borderId="14" xfId="0" applyNumberFormat="1" applyBorder="1" applyAlignment="1">
      <alignment/>
    </xf>
    <xf numFmtId="4" fontId="0" fillId="0" borderId="0" xfId="0" applyNumberFormat="1" applyAlignment="1">
      <alignment/>
    </xf>
    <xf numFmtId="3" fontId="0" fillId="0" borderId="0" xfId="0" applyNumberFormat="1" applyAlignment="1">
      <alignment/>
    </xf>
    <xf numFmtId="3" fontId="0" fillId="0" borderId="15" xfId="0" applyNumberFormat="1" applyBorder="1" applyAlignment="1">
      <alignment/>
    </xf>
    <xf numFmtId="3" fontId="0" fillId="0" borderId="16" xfId="0" applyNumberFormat="1" applyBorder="1" applyAlignment="1">
      <alignment/>
    </xf>
    <xf numFmtId="0" fontId="3" fillId="0" borderId="0" xfId="0" applyFont="1" applyAlignment="1">
      <alignment/>
    </xf>
    <xf numFmtId="0" fontId="4" fillId="16" borderId="10" xfId="0" applyFont="1" applyFill="1" applyBorder="1" applyAlignment="1">
      <alignment/>
    </xf>
    <xf numFmtId="0" fontId="4" fillId="16" borderId="17" xfId="0" applyFont="1" applyFill="1" applyBorder="1" applyAlignment="1">
      <alignment/>
    </xf>
    <xf numFmtId="3" fontId="4" fillId="16" borderId="10" xfId="0" applyNumberFormat="1" applyFont="1" applyFill="1" applyBorder="1" applyAlignment="1">
      <alignment/>
    </xf>
    <xf numFmtId="3" fontId="4" fillId="16" borderId="13" xfId="0" applyNumberFormat="1" applyFont="1" applyFill="1" applyBorder="1" applyAlignment="1">
      <alignment/>
    </xf>
    <xf numFmtId="3" fontId="4" fillId="16" borderId="15" xfId="0" applyNumberFormat="1" applyFont="1" applyFill="1" applyBorder="1" applyAlignment="1">
      <alignment/>
    </xf>
    <xf numFmtId="0" fontId="0" fillId="0" borderId="0" xfId="0" applyFill="1" applyAlignment="1">
      <alignment/>
    </xf>
    <xf numFmtId="0" fontId="0" fillId="22" borderId="10" xfId="0" applyFill="1" applyBorder="1" applyAlignment="1">
      <alignment/>
    </xf>
    <xf numFmtId="0" fontId="0" fillId="22" borderId="17" xfId="0" applyFill="1" applyBorder="1" applyAlignment="1">
      <alignment/>
    </xf>
    <xf numFmtId="3" fontId="0" fillId="22" borderId="10" xfId="0" applyNumberFormat="1" applyFill="1" applyBorder="1" applyAlignment="1">
      <alignment/>
    </xf>
    <xf numFmtId="3" fontId="0" fillId="22" borderId="13" xfId="0" applyNumberFormat="1" applyFill="1"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3" fontId="0" fillId="25" borderId="10" xfId="0" applyNumberFormat="1" applyFill="1" applyBorder="1" applyAlignment="1">
      <alignment/>
    </xf>
    <xf numFmtId="0" fontId="4" fillId="16" borderId="18" xfId="0" applyFont="1" applyFill="1" applyBorder="1" applyAlignment="1">
      <alignment/>
    </xf>
    <xf numFmtId="0" fontId="4" fillId="16" borderId="22" xfId="0" applyFont="1" applyFill="1" applyBorder="1" applyAlignment="1">
      <alignment/>
    </xf>
    <xf numFmtId="3" fontId="4" fillId="16" borderId="18" xfId="0" applyNumberFormat="1" applyFont="1" applyFill="1" applyBorder="1" applyAlignment="1">
      <alignment/>
    </xf>
    <xf numFmtId="3" fontId="4" fillId="16" borderId="19" xfId="0" applyNumberFormat="1" applyFont="1" applyFill="1" applyBorder="1" applyAlignment="1">
      <alignment/>
    </xf>
    <xf numFmtId="3" fontId="4" fillId="16" borderId="23" xfId="0" applyNumberFormat="1" applyFont="1" applyFill="1" applyBorder="1" applyAlignment="1">
      <alignment/>
    </xf>
    <xf numFmtId="49" fontId="0" fillId="0" borderId="11" xfId="0" applyNumberFormat="1" applyBorder="1" applyAlignment="1">
      <alignment wrapText="1"/>
    </xf>
    <xf numFmtId="49" fontId="0" fillId="0" borderId="12" xfId="0" applyNumberFormat="1" applyBorder="1" applyAlignment="1">
      <alignment wrapText="1"/>
    </xf>
    <xf numFmtId="49" fontId="0" fillId="0" borderId="10" xfId="0" applyNumberFormat="1" applyBorder="1" applyAlignment="1">
      <alignment wrapText="1"/>
    </xf>
    <xf numFmtId="0" fontId="0" fillId="0" borderId="11" xfId="0" applyBorder="1" applyAlignment="1">
      <alignment horizontal="center" wrapText="1"/>
    </xf>
    <xf numFmtId="0" fontId="0" fillId="0" borderId="12" xfId="0" applyBorder="1" applyAlignment="1">
      <alignment horizontal="center" wrapText="1"/>
    </xf>
    <xf numFmtId="49" fontId="0" fillId="0" borderId="0" xfId="0" applyNumberFormat="1" applyAlignment="1">
      <alignment wrapText="1"/>
    </xf>
    <xf numFmtId="49" fontId="0" fillId="0" borderId="14" xfId="0" applyNumberFormat="1" applyBorder="1" applyAlignment="1">
      <alignment horizontal="center" wrapText="1"/>
    </xf>
    <xf numFmtId="49" fontId="0" fillId="0" borderId="24" xfId="0" applyNumberFormat="1" applyBorder="1" applyAlignment="1">
      <alignment horizontal="center" wrapText="1"/>
    </xf>
    <xf numFmtId="49" fontId="0" fillId="0" borderId="0" xfId="0" applyNumberFormat="1" applyBorder="1" applyAlignment="1">
      <alignment horizontal="center" wrapText="1"/>
    </xf>
    <xf numFmtId="3" fontId="0" fillId="0" borderId="25" xfId="0" applyNumberFormat="1" applyBorder="1" applyAlignment="1">
      <alignment/>
    </xf>
    <xf numFmtId="3" fontId="0" fillId="0" borderId="26" xfId="0" applyNumberFormat="1" applyBorder="1" applyAlignment="1">
      <alignment/>
    </xf>
    <xf numFmtId="0" fontId="0" fillId="25" borderId="10" xfId="0" applyFill="1" applyBorder="1" applyAlignment="1">
      <alignment/>
    </xf>
    <xf numFmtId="0" fontId="0" fillId="25" borderId="17" xfId="0" applyFill="1" applyBorder="1" applyAlignment="1">
      <alignment/>
    </xf>
    <xf numFmtId="3" fontId="0" fillId="25" borderId="13" xfId="0" applyNumberFormat="1" applyFill="1" applyBorder="1" applyAlignment="1">
      <alignment/>
    </xf>
    <xf numFmtId="3" fontId="0" fillId="25" borderId="25" xfId="0" applyNumberFormat="1" applyFill="1" applyBorder="1" applyAlignment="1">
      <alignment/>
    </xf>
    <xf numFmtId="0" fontId="0" fillId="25" borderId="0" xfId="0" applyFill="1" applyAlignment="1">
      <alignment/>
    </xf>
    <xf numFmtId="4" fontId="0" fillId="25" borderId="13" xfId="0" applyNumberFormat="1" applyFill="1" applyBorder="1" applyAlignment="1">
      <alignment/>
    </xf>
    <xf numFmtId="3" fontId="0" fillId="22" borderId="14" xfId="0" applyNumberFormat="1" applyFill="1" applyBorder="1" applyAlignment="1">
      <alignment/>
    </xf>
    <xf numFmtId="3" fontId="0" fillId="25" borderId="15" xfId="0" applyNumberFormat="1" applyFill="1" applyBorder="1" applyAlignment="1">
      <alignment/>
    </xf>
    <xf numFmtId="0" fontId="0" fillId="16" borderId="18" xfId="0" applyFill="1" applyBorder="1" applyAlignment="1">
      <alignment/>
    </xf>
    <xf numFmtId="0" fontId="3" fillId="16" borderId="18" xfId="0" applyFont="1" applyFill="1" applyBorder="1" applyAlignment="1">
      <alignment/>
    </xf>
    <xf numFmtId="0" fontId="3" fillId="16" borderId="22" xfId="0" applyFont="1" applyFill="1" applyBorder="1" applyAlignment="1">
      <alignment/>
    </xf>
    <xf numFmtId="3" fontId="3" fillId="16" borderId="18" xfId="0" applyNumberFormat="1" applyFont="1" applyFill="1" applyBorder="1" applyAlignment="1">
      <alignment/>
    </xf>
    <xf numFmtId="3" fontId="3" fillId="16" borderId="19" xfId="0" applyNumberFormat="1" applyFont="1" applyFill="1" applyBorder="1" applyAlignment="1">
      <alignment/>
    </xf>
    <xf numFmtId="3" fontId="3" fillId="16" borderId="23" xfId="0" applyNumberFormat="1" applyFont="1" applyFill="1" applyBorder="1" applyAlignment="1">
      <alignment/>
    </xf>
    <xf numFmtId="0" fontId="3" fillId="16" borderId="10" xfId="0" applyFont="1" applyFill="1" applyBorder="1" applyAlignment="1">
      <alignment/>
    </xf>
    <xf numFmtId="0" fontId="3" fillId="16" borderId="17" xfId="0" applyFont="1" applyFill="1" applyBorder="1" applyAlignment="1">
      <alignment/>
    </xf>
    <xf numFmtId="3" fontId="3" fillId="16" borderId="10" xfId="0" applyNumberFormat="1" applyFont="1" applyFill="1" applyBorder="1" applyAlignment="1">
      <alignment/>
    </xf>
    <xf numFmtId="3" fontId="3" fillId="16" borderId="13" xfId="0" applyNumberFormat="1" applyFont="1" applyFill="1" applyBorder="1" applyAlignment="1">
      <alignment/>
    </xf>
    <xf numFmtId="3" fontId="3" fillId="16" borderId="15" xfId="0" applyNumberFormat="1" applyFont="1" applyFill="1" applyBorder="1" applyAlignment="1">
      <alignment/>
    </xf>
    <xf numFmtId="0" fontId="0" fillId="0" borderId="14" xfId="0" applyBorder="1" applyAlignment="1">
      <alignment wrapText="1"/>
    </xf>
    <xf numFmtId="0" fontId="0" fillId="0" borderId="0" xfId="0" applyBorder="1" applyAlignment="1">
      <alignment wrapText="1"/>
    </xf>
    <xf numFmtId="0" fontId="0" fillId="0" borderId="16" xfId="0" applyBorder="1" applyAlignment="1">
      <alignment wrapText="1"/>
    </xf>
    <xf numFmtId="3" fontId="0" fillId="0" borderId="0" xfId="0" applyNumberFormat="1" applyBorder="1" applyAlignment="1">
      <alignment/>
    </xf>
    <xf numFmtId="3" fontId="3" fillId="16" borderId="27" xfId="0" applyNumberFormat="1" applyFont="1" applyFill="1" applyBorder="1" applyAlignment="1">
      <alignment/>
    </xf>
    <xf numFmtId="0" fontId="0" fillId="25" borderId="28" xfId="0" applyFill="1" applyBorder="1" applyAlignment="1">
      <alignment/>
    </xf>
    <xf numFmtId="0" fontId="0" fillId="25" borderId="29" xfId="0" applyFill="1" applyBorder="1" applyAlignment="1">
      <alignment/>
    </xf>
    <xf numFmtId="3" fontId="0" fillId="25" borderId="28" xfId="0" applyNumberFormat="1" applyFill="1" applyBorder="1" applyAlignment="1">
      <alignment/>
    </xf>
    <xf numFmtId="3" fontId="0" fillId="25" borderId="30" xfId="0" applyNumberFormat="1" applyFill="1" applyBorder="1" applyAlignment="1">
      <alignment/>
    </xf>
    <xf numFmtId="3" fontId="0" fillId="25" borderId="31" xfId="0" applyNumberFormat="1" applyFill="1" applyBorder="1" applyAlignment="1">
      <alignment/>
    </xf>
    <xf numFmtId="3" fontId="0" fillId="25" borderId="32" xfId="0" applyNumberFormat="1" applyFill="1" applyBorder="1" applyAlignment="1">
      <alignment/>
    </xf>
    <xf numFmtId="0" fontId="0" fillId="5" borderId="32" xfId="0" applyFill="1" applyBorder="1" applyAlignment="1">
      <alignment/>
    </xf>
    <xf numFmtId="3" fontId="0" fillId="5" borderId="32" xfId="0" applyNumberFormat="1" applyFill="1" applyBorder="1" applyAlignment="1">
      <alignment/>
    </xf>
    <xf numFmtId="3" fontId="0" fillId="5" borderId="33" xfId="0" applyNumberFormat="1" applyFill="1" applyBorder="1" applyAlignment="1">
      <alignment/>
    </xf>
    <xf numFmtId="3" fontId="0" fillId="16" borderId="32" xfId="0" applyNumberFormat="1" applyFill="1" applyBorder="1" applyAlignment="1">
      <alignment/>
    </xf>
    <xf numFmtId="0" fontId="3" fillId="16" borderId="32" xfId="0" applyFont="1" applyFill="1" applyBorder="1" applyAlignment="1">
      <alignment/>
    </xf>
    <xf numFmtId="3" fontId="3" fillId="16" borderId="32" xfId="0" applyNumberFormat="1" applyFont="1" applyFill="1" applyBorder="1" applyAlignment="1">
      <alignment/>
    </xf>
    <xf numFmtId="3" fontId="3" fillId="16" borderId="33" xfId="0" applyNumberFormat="1" applyFont="1" applyFill="1" applyBorder="1" applyAlignment="1">
      <alignment/>
    </xf>
    <xf numFmtId="0" fontId="0" fillId="5" borderId="33" xfId="0" applyFill="1" applyBorder="1" applyAlignment="1">
      <alignment/>
    </xf>
    <xf numFmtId="0" fontId="3" fillId="16" borderId="33" xfId="0" applyFont="1" applyFill="1" applyBorder="1" applyAlignment="1">
      <alignment/>
    </xf>
    <xf numFmtId="0" fontId="0" fillId="5" borderId="0" xfId="0" applyFill="1" applyAlignment="1">
      <alignment/>
    </xf>
    <xf numFmtId="3" fontId="0" fillId="4" borderId="10" xfId="0" applyNumberFormat="1" applyFill="1" applyBorder="1" applyAlignment="1">
      <alignment/>
    </xf>
    <xf numFmtId="0" fontId="0" fillId="16" borderId="22" xfId="0" applyFill="1" applyBorder="1" applyAlignment="1">
      <alignment/>
    </xf>
    <xf numFmtId="0" fontId="0" fillId="5" borderId="34" xfId="0" applyFill="1" applyBorder="1" applyAlignment="1">
      <alignment/>
    </xf>
    <xf numFmtId="3" fontId="0" fillId="5" borderId="18" xfId="0" applyNumberFormat="1" applyFill="1" applyBorder="1" applyAlignment="1">
      <alignment/>
    </xf>
    <xf numFmtId="3" fontId="0" fillId="5" borderId="35" xfId="0" applyNumberFormat="1" applyFill="1" applyBorder="1" applyAlignment="1">
      <alignment/>
    </xf>
    <xf numFmtId="3" fontId="0" fillId="5" borderId="20" xfId="0" applyNumberFormat="1" applyFill="1" applyBorder="1" applyAlignment="1">
      <alignment/>
    </xf>
    <xf numFmtId="0" fontId="0" fillId="5" borderId="20" xfId="0" applyFill="1" applyBorder="1" applyAlignment="1">
      <alignment/>
    </xf>
    <xf numFmtId="0" fontId="0" fillId="5" borderId="36" xfId="0" applyFill="1" applyBorder="1" applyAlignment="1">
      <alignment/>
    </xf>
    <xf numFmtId="0" fontId="0" fillId="5" borderId="37" xfId="0" applyFill="1" applyBorder="1" applyAlignment="1">
      <alignment/>
    </xf>
    <xf numFmtId="3" fontId="0" fillId="5" borderId="10" xfId="0" applyNumberFormat="1" applyFill="1" applyBorder="1" applyAlignment="1">
      <alignment/>
    </xf>
    <xf numFmtId="3" fontId="0" fillId="5" borderId="0" xfId="0" applyNumberFormat="1" applyFill="1" applyBorder="1" applyAlignment="1">
      <alignment/>
    </xf>
    <xf numFmtId="3" fontId="0" fillId="16" borderId="38" xfId="0" applyNumberFormat="1" applyFill="1" applyBorder="1" applyAlignment="1">
      <alignment/>
    </xf>
    <xf numFmtId="3" fontId="0" fillId="16" borderId="20" xfId="0" applyNumberFormat="1" applyFill="1" applyBorder="1" applyAlignment="1">
      <alignment/>
    </xf>
    <xf numFmtId="3" fontId="0" fillId="22" borderId="15" xfId="0" applyNumberFormat="1" applyFill="1" applyBorder="1" applyAlignment="1">
      <alignment/>
    </xf>
    <xf numFmtId="3" fontId="0" fillId="22" borderId="16" xfId="0" applyNumberFormat="1" applyFill="1" applyBorder="1" applyAlignment="1">
      <alignment/>
    </xf>
    <xf numFmtId="0" fontId="4" fillId="16" borderId="18" xfId="0" applyFont="1" applyFill="1" applyBorder="1" applyAlignment="1">
      <alignment/>
    </xf>
    <xf numFmtId="0" fontId="4" fillId="16" borderId="22" xfId="0" applyFont="1" applyFill="1" applyBorder="1" applyAlignment="1">
      <alignment/>
    </xf>
    <xf numFmtId="3" fontId="4" fillId="16" borderId="18" xfId="0" applyNumberFormat="1" applyFont="1" applyFill="1" applyBorder="1" applyAlignment="1">
      <alignment/>
    </xf>
    <xf numFmtId="3" fontId="4" fillId="16" borderId="23" xfId="0" applyNumberFormat="1" applyFont="1" applyFill="1" applyBorder="1" applyAlignment="1">
      <alignment/>
    </xf>
    <xf numFmtId="0" fontId="0" fillId="0" borderId="14" xfId="0" applyFill="1" applyBorder="1" applyAlignment="1">
      <alignment/>
    </xf>
    <xf numFmtId="4" fontId="0" fillId="0" borderId="14" xfId="0" applyNumberFormat="1" applyFill="1" applyBorder="1" applyAlignment="1">
      <alignment/>
    </xf>
    <xf numFmtId="4" fontId="0" fillId="0" borderId="0" xfId="0" applyNumberFormat="1" applyFill="1" applyAlignment="1">
      <alignment/>
    </xf>
    <xf numFmtId="4" fontId="0" fillId="0" borderId="16" xfId="0" applyNumberFormat="1" applyFill="1" applyBorder="1" applyAlignment="1">
      <alignment/>
    </xf>
    <xf numFmtId="4" fontId="0" fillId="25" borderId="10" xfId="0" applyNumberFormat="1" applyFill="1" applyBorder="1" applyAlignment="1">
      <alignment/>
    </xf>
    <xf numFmtId="4" fontId="0" fillId="25" borderId="15" xfId="0" applyNumberFormat="1" applyFill="1" applyBorder="1" applyAlignment="1">
      <alignment/>
    </xf>
    <xf numFmtId="4" fontId="3" fillId="16" borderId="18" xfId="0" applyNumberFormat="1" applyFont="1" applyFill="1" applyBorder="1" applyAlignment="1">
      <alignment/>
    </xf>
    <xf numFmtId="4" fontId="3" fillId="16" borderId="19" xfId="0" applyNumberFormat="1" applyFont="1" applyFill="1" applyBorder="1" applyAlignment="1">
      <alignment/>
    </xf>
    <xf numFmtId="4" fontId="3" fillId="16" borderId="23" xfId="0" applyNumberFormat="1" applyFont="1" applyFill="1" applyBorder="1" applyAlignment="1">
      <alignment/>
    </xf>
    <xf numFmtId="3" fontId="0" fillId="4" borderId="14" xfId="0" applyNumberFormat="1" applyFill="1" applyBorder="1" applyAlignment="1">
      <alignment/>
    </xf>
    <xf numFmtId="4" fontId="0" fillId="0" borderId="14" xfId="0" applyNumberFormat="1" applyBorder="1" applyAlignment="1">
      <alignment/>
    </xf>
    <xf numFmtId="4" fontId="0" fillId="0" borderId="16" xfId="0" applyNumberFormat="1" applyBorder="1" applyAlignment="1">
      <alignment/>
    </xf>
    <xf numFmtId="0" fontId="0" fillId="22" borderId="10" xfId="0" applyFont="1" applyFill="1" applyBorder="1" applyAlignment="1">
      <alignment/>
    </xf>
    <xf numFmtId="0" fontId="0" fillId="22" borderId="17" xfId="0" applyFont="1" applyFill="1" applyBorder="1" applyAlignment="1">
      <alignment/>
    </xf>
    <xf numFmtId="3" fontId="0" fillId="22" borderId="10" xfId="0" applyNumberFormat="1" applyFont="1" applyFill="1" applyBorder="1" applyAlignment="1">
      <alignment/>
    </xf>
    <xf numFmtId="3" fontId="0" fillId="22" borderId="13" xfId="0" applyNumberFormat="1" applyFont="1" applyFill="1" applyBorder="1" applyAlignment="1">
      <alignment/>
    </xf>
    <xf numFmtId="3" fontId="0" fillId="22" borderId="15" xfId="0" applyNumberFormat="1" applyFont="1" applyFill="1" applyBorder="1" applyAlignment="1">
      <alignment/>
    </xf>
    <xf numFmtId="4" fontId="0" fillId="22" borderId="10" xfId="0" applyNumberFormat="1" applyFont="1" applyFill="1" applyBorder="1" applyAlignment="1">
      <alignment/>
    </xf>
    <xf numFmtId="4" fontId="0" fillId="22" borderId="13" xfId="0" applyNumberFormat="1" applyFont="1" applyFill="1" applyBorder="1" applyAlignment="1">
      <alignment/>
    </xf>
    <xf numFmtId="4" fontId="0" fillId="22" borderId="15" xfId="0" applyNumberFormat="1" applyFont="1" applyFill="1" applyBorder="1" applyAlignment="1">
      <alignment/>
    </xf>
    <xf numFmtId="4" fontId="0" fillId="26" borderId="14" xfId="0" applyNumberFormat="1" applyFill="1" applyBorder="1" applyAlignment="1">
      <alignment/>
    </xf>
    <xf numFmtId="4" fontId="0" fillId="26" borderId="0" xfId="0" applyNumberFormat="1" applyFill="1" applyAlignment="1">
      <alignment/>
    </xf>
    <xf numFmtId="0" fontId="0" fillId="0" borderId="39" xfId="0" applyBorder="1" applyAlignment="1">
      <alignment/>
    </xf>
    <xf numFmtId="4" fontId="0" fillId="27" borderId="0" xfId="0" applyNumberFormat="1" applyFill="1" applyAlignment="1">
      <alignment/>
    </xf>
    <xf numFmtId="4" fontId="0" fillId="27" borderId="16" xfId="0" applyNumberFormat="1" applyFill="1" applyBorder="1" applyAlignment="1">
      <alignment/>
    </xf>
    <xf numFmtId="3" fontId="0" fillId="27" borderId="13" xfId="0" applyNumberFormat="1" applyFill="1" applyBorder="1" applyAlignment="1">
      <alignment/>
    </xf>
    <xf numFmtId="3" fontId="0" fillId="27" borderId="15" xfId="0" applyNumberFormat="1" applyFill="1" applyBorder="1" applyAlignment="1">
      <alignment/>
    </xf>
    <xf numFmtId="4" fontId="0" fillId="3" borderId="0" xfId="0" applyNumberFormat="1" applyFill="1" applyAlignment="1">
      <alignment/>
    </xf>
    <xf numFmtId="3" fontId="0" fillId="0" borderId="10" xfId="0" applyNumberFormat="1" applyFill="1" applyBorder="1" applyAlignment="1">
      <alignment/>
    </xf>
    <xf numFmtId="3" fontId="0" fillId="0" borderId="13" xfId="0" applyNumberFormat="1" applyFill="1" applyBorder="1" applyAlignment="1">
      <alignment/>
    </xf>
    <xf numFmtId="4" fontId="0" fillId="27" borderId="13" xfId="0" applyNumberFormat="1" applyFill="1" applyBorder="1" applyAlignment="1">
      <alignment/>
    </xf>
    <xf numFmtId="4" fontId="0" fillId="27" borderId="15" xfId="0" applyNumberFormat="1" applyFill="1" applyBorder="1" applyAlignment="1">
      <alignment/>
    </xf>
    <xf numFmtId="4" fontId="4" fillId="16" borderId="18" xfId="0" applyNumberFormat="1" applyFont="1" applyFill="1" applyBorder="1" applyAlignment="1">
      <alignment/>
    </xf>
    <xf numFmtId="4" fontId="4" fillId="16" borderId="19" xfId="0" applyNumberFormat="1" applyFont="1" applyFill="1" applyBorder="1" applyAlignment="1">
      <alignment/>
    </xf>
    <xf numFmtId="4" fontId="4" fillId="16" borderId="23" xfId="0" applyNumberFormat="1" applyFont="1" applyFill="1" applyBorder="1" applyAlignment="1">
      <alignment/>
    </xf>
    <xf numFmtId="0" fontId="0" fillId="27" borderId="0" xfId="0" applyFill="1" applyAlignment="1">
      <alignment/>
    </xf>
    <xf numFmtId="0" fontId="3" fillId="16" borderId="19" xfId="0" applyFont="1" applyFill="1" applyBorder="1" applyAlignment="1">
      <alignment/>
    </xf>
    <xf numFmtId="0" fontId="3" fillId="16" borderId="20" xfId="0" applyFont="1" applyFill="1" applyBorder="1" applyAlignment="1">
      <alignment/>
    </xf>
    <xf numFmtId="3" fontId="3" fillId="16" borderId="20" xfId="0" applyNumberFormat="1" applyFont="1" applyFill="1" applyBorder="1" applyAlignment="1">
      <alignment/>
    </xf>
    <xf numFmtId="0" fontId="0" fillId="0" borderId="40" xfId="0" applyBorder="1" applyAlignment="1">
      <alignment wrapText="1"/>
    </xf>
    <xf numFmtId="4" fontId="3" fillId="16" borderId="10" xfId="0" applyNumberFormat="1" applyFont="1" applyFill="1" applyBorder="1" applyAlignment="1">
      <alignment/>
    </xf>
    <xf numFmtId="4" fontId="3" fillId="16" borderId="13" xfId="0" applyNumberFormat="1" applyFont="1" applyFill="1" applyBorder="1" applyAlignment="1">
      <alignment/>
    </xf>
    <xf numFmtId="4" fontId="3" fillId="16" borderId="15" xfId="0" applyNumberFormat="1" applyFont="1" applyFill="1" applyBorder="1" applyAlignment="1">
      <alignment/>
    </xf>
    <xf numFmtId="0" fontId="0" fillId="0" borderId="0" xfId="0" applyFont="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0" borderId="0" xfId="0" applyFont="1" applyBorder="1" applyAlignment="1">
      <alignment horizontal="center"/>
    </xf>
    <xf numFmtId="0" fontId="3" fillId="0" borderId="39" xfId="0" applyFont="1" applyBorder="1" applyAlignment="1">
      <alignment horizontal="center" wrapText="1"/>
    </xf>
    <xf numFmtId="0" fontId="0" fillId="22" borderId="41" xfId="0" applyFill="1" applyBorder="1" applyAlignment="1">
      <alignment horizontal="center" wrapText="1"/>
    </xf>
    <xf numFmtId="0" fontId="0" fillId="22" borderId="42" xfId="0" applyFill="1" applyBorder="1" applyAlignment="1">
      <alignment horizontal="center" wrapText="1"/>
    </xf>
    <xf numFmtId="0" fontId="0" fillId="0" borderId="27" xfId="0" applyBorder="1" applyAlignment="1">
      <alignment horizontal="center"/>
    </xf>
    <xf numFmtId="0" fontId="0" fillId="22" borderId="15" xfId="0" applyFill="1" applyBorder="1" applyAlignment="1">
      <alignment horizontal="center" wrapText="1"/>
    </xf>
    <xf numFmtId="0" fontId="0" fillId="22" borderId="43" xfId="0" applyFill="1" applyBorder="1" applyAlignment="1">
      <alignment horizontal="center" wrapText="1"/>
    </xf>
    <xf numFmtId="0" fontId="0" fillId="0" borderId="39" xfId="0" applyBorder="1" applyAlignment="1">
      <alignment horizontal="center" wrapText="1"/>
    </xf>
    <xf numFmtId="0" fontId="0" fillId="0" borderId="44" xfId="0" applyBorder="1" applyAlignment="1">
      <alignment horizontal="center" wrapText="1"/>
    </xf>
    <xf numFmtId="0" fontId="0" fillId="0" borderId="11"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0" fontId="0" fillId="0" borderId="46" xfId="0" applyBorder="1" applyAlignment="1">
      <alignment horizontal="center" wrapText="1"/>
    </xf>
    <xf numFmtId="0" fontId="0" fillId="0" borderId="42" xfId="0" applyBorder="1" applyAlignment="1">
      <alignment horizontal="center" wrapText="1"/>
    </xf>
    <xf numFmtId="49" fontId="3" fillId="16" borderId="39" xfId="0" applyNumberFormat="1" applyFont="1" applyFill="1" applyBorder="1" applyAlignment="1">
      <alignment horizontal="center" wrapText="1"/>
    </xf>
    <xf numFmtId="0" fontId="3" fillId="0" borderId="47" xfId="0" applyFont="1" applyBorder="1" applyAlignment="1">
      <alignment horizontal="center" wrapText="1"/>
    </xf>
    <xf numFmtId="0" fontId="3" fillId="0" borderId="24" xfId="0" applyFont="1" applyBorder="1" applyAlignment="1">
      <alignment horizontal="center" wrapText="1"/>
    </xf>
    <xf numFmtId="0" fontId="0" fillId="0" borderId="48" xfId="0"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49" fontId="0" fillId="0" borderId="39" xfId="0" applyNumberFormat="1" applyBorder="1" applyAlignment="1">
      <alignment horizontal="center" wrapText="1"/>
    </xf>
    <xf numFmtId="0" fontId="0" fillId="0" borderId="10" xfId="0" applyBorder="1" applyAlignment="1">
      <alignment horizontal="center" wrapText="1"/>
    </xf>
    <xf numFmtId="0" fontId="0" fillId="0" borderId="52" xfId="0" applyBorder="1" applyAlignment="1">
      <alignment horizontal="center" wrapText="1"/>
    </xf>
    <xf numFmtId="0" fontId="0" fillId="0" borderId="15" xfId="0" applyBorder="1" applyAlignment="1">
      <alignment horizontal="center" wrapText="1"/>
    </xf>
    <xf numFmtId="49" fontId="3" fillId="22" borderId="39" xfId="0" applyNumberFormat="1" applyFont="1" applyFill="1" applyBorder="1" applyAlignment="1">
      <alignment horizontal="center" wrapText="1"/>
    </xf>
    <xf numFmtId="0" fontId="3" fillId="11" borderId="53" xfId="0" applyFont="1" applyFill="1" applyBorder="1" applyAlignment="1">
      <alignment horizontal="center" wrapText="1"/>
    </xf>
    <xf numFmtId="0" fontId="3" fillId="11" borderId="54"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552450</xdr:colOff>
      <xdr:row>0</xdr:row>
      <xdr:rowOff>371475</xdr:rowOff>
    </xdr:to>
    <xdr:pic>
      <xdr:nvPicPr>
        <xdr:cNvPr id="1" name="Picture 4"/>
        <xdr:cNvPicPr preferRelativeResize="1">
          <a:picLocks noChangeAspect="1"/>
        </xdr:cNvPicPr>
      </xdr:nvPicPr>
      <xdr:blipFill>
        <a:blip r:embed="rId1"/>
        <a:srcRect l="3125" t="22439" r="67724" b="69682"/>
        <a:stretch>
          <a:fillRect/>
        </a:stretch>
      </xdr:blipFill>
      <xdr:spPr>
        <a:xfrm>
          <a:off x="0" y="9525"/>
          <a:ext cx="16764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152400</xdr:colOff>
      <xdr:row>0</xdr:row>
      <xdr:rowOff>371475</xdr:rowOff>
    </xdr:to>
    <xdr:pic>
      <xdr:nvPicPr>
        <xdr:cNvPr id="1" name="Picture 5"/>
        <xdr:cNvPicPr preferRelativeResize="1">
          <a:picLocks noChangeAspect="1"/>
        </xdr:cNvPicPr>
      </xdr:nvPicPr>
      <xdr:blipFill>
        <a:blip r:embed="rId1"/>
        <a:srcRect l="3125" t="22439" r="67724" b="69682"/>
        <a:stretch>
          <a:fillRect/>
        </a:stretch>
      </xdr:blipFill>
      <xdr:spPr>
        <a:xfrm>
          <a:off x="0" y="9525"/>
          <a:ext cx="1676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152400</xdr:colOff>
      <xdr:row>0</xdr:row>
      <xdr:rowOff>371475</xdr:rowOff>
    </xdr:to>
    <xdr:pic>
      <xdr:nvPicPr>
        <xdr:cNvPr id="1" name="Picture 4"/>
        <xdr:cNvPicPr preferRelativeResize="1">
          <a:picLocks noChangeAspect="1"/>
        </xdr:cNvPicPr>
      </xdr:nvPicPr>
      <xdr:blipFill>
        <a:blip r:embed="rId1"/>
        <a:srcRect l="3125" t="22439" r="67724" b="69682"/>
        <a:stretch>
          <a:fillRect/>
        </a:stretch>
      </xdr:blipFill>
      <xdr:spPr>
        <a:xfrm>
          <a:off x="0" y="9525"/>
          <a:ext cx="16764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152400</xdr:colOff>
      <xdr:row>0</xdr:row>
      <xdr:rowOff>371475</xdr:rowOff>
    </xdr:to>
    <xdr:pic>
      <xdr:nvPicPr>
        <xdr:cNvPr id="1" name="Picture 4"/>
        <xdr:cNvPicPr preferRelativeResize="1">
          <a:picLocks noChangeAspect="1"/>
        </xdr:cNvPicPr>
      </xdr:nvPicPr>
      <xdr:blipFill>
        <a:blip r:embed="rId1"/>
        <a:srcRect l="3125" t="22439" r="67724" b="69682"/>
        <a:stretch>
          <a:fillRect/>
        </a:stretch>
      </xdr:blipFill>
      <xdr:spPr>
        <a:xfrm>
          <a:off x="0" y="9525"/>
          <a:ext cx="16764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152400</xdr:colOff>
      <xdr:row>0</xdr:row>
      <xdr:rowOff>371475</xdr:rowOff>
    </xdr:to>
    <xdr:pic>
      <xdr:nvPicPr>
        <xdr:cNvPr id="1" name="Picture 4"/>
        <xdr:cNvPicPr preferRelativeResize="1">
          <a:picLocks noChangeAspect="1"/>
        </xdr:cNvPicPr>
      </xdr:nvPicPr>
      <xdr:blipFill>
        <a:blip r:embed="rId1"/>
        <a:srcRect l="3125" t="22439" r="67724" b="69682"/>
        <a:stretch>
          <a:fillRect/>
        </a:stretch>
      </xdr:blipFill>
      <xdr:spPr>
        <a:xfrm>
          <a:off x="0" y="9525"/>
          <a:ext cx="16764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152400</xdr:colOff>
      <xdr:row>0</xdr:row>
      <xdr:rowOff>371475</xdr:rowOff>
    </xdr:to>
    <xdr:pic>
      <xdr:nvPicPr>
        <xdr:cNvPr id="1" name="Picture 4"/>
        <xdr:cNvPicPr preferRelativeResize="1">
          <a:picLocks noChangeAspect="1"/>
        </xdr:cNvPicPr>
      </xdr:nvPicPr>
      <xdr:blipFill>
        <a:blip r:embed="rId1"/>
        <a:srcRect l="3125" t="22439" r="67724" b="69682"/>
        <a:stretch>
          <a:fillRect/>
        </a:stretch>
      </xdr:blipFill>
      <xdr:spPr>
        <a:xfrm>
          <a:off x="0" y="9525"/>
          <a:ext cx="167640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152400</xdr:colOff>
      <xdr:row>0</xdr:row>
      <xdr:rowOff>371475</xdr:rowOff>
    </xdr:to>
    <xdr:pic>
      <xdr:nvPicPr>
        <xdr:cNvPr id="1" name="Picture 4"/>
        <xdr:cNvPicPr preferRelativeResize="1">
          <a:picLocks noChangeAspect="1"/>
        </xdr:cNvPicPr>
      </xdr:nvPicPr>
      <xdr:blipFill>
        <a:blip r:embed="rId1"/>
        <a:srcRect l="3125" t="22439" r="67724" b="69682"/>
        <a:stretch>
          <a:fillRect/>
        </a:stretch>
      </xdr:blipFill>
      <xdr:spPr>
        <a:xfrm>
          <a:off x="0" y="9525"/>
          <a:ext cx="16764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44"/>
  <sheetViews>
    <sheetView zoomScalePageLayoutView="0" workbookViewId="0" topLeftCell="A58">
      <selection activeCell="G27" sqref="G27"/>
    </sheetView>
  </sheetViews>
  <sheetFormatPr defaultColWidth="11.421875" defaultRowHeight="12.75"/>
  <cols>
    <col min="1" max="1" width="16.8515625" style="0" customWidth="1"/>
    <col min="3" max="3" width="20.140625" style="0" customWidth="1"/>
    <col min="4" max="4" width="19.57421875" style="0" customWidth="1"/>
    <col min="5" max="5" width="18.8515625" style="0" customWidth="1"/>
  </cols>
  <sheetData>
    <row r="1" spans="1:22" s="4" customFormat="1" ht="30.75" customHeight="1">
      <c r="A1" s="1"/>
      <c r="B1" s="156" t="s">
        <v>217</v>
      </c>
      <c r="C1" s="156"/>
      <c r="D1" s="156"/>
      <c r="E1" s="156"/>
      <c r="F1" s="2"/>
      <c r="G1" s="2"/>
      <c r="H1" s="2"/>
      <c r="I1" s="2"/>
      <c r="J1" s="2"/>
      <c r="K1" s="3"/>
      <c r="L1" s="3"/>
      <c r="M1" s="3"/>
      <c r="N1" s="3"/>
      <c r="O1" s="3"/>
      <c r="P1" s="3"/>
      <c r="Q1" s="3"/>
      <c r="R1" s="3"/>
      <c r="S1" s="3"/>
      <c r="T1" s="3"/>
      <c r="U1" s="3"/>
      <c r="V1" s="3"/>
    </row>
    <row r="3" ht="12.75">
      <c r="A3" s="17" t="s">
        <v>373</v>
      </c>
    </row>
    <row r="5" spans="1:5" ht="12.75">
      <c r="A5" s="6"/>
      <c r="B5" s="7"/>
      <c r="C5" s="153" t="s">
        <v>213</v>
      </c>
      <c r="D5" s="154"/>
      <c r="E5" s="155"/>
    </row>
    <row r="6" spans="1:5" ht="12.75">
      <c r="A6" s="11"/>
      <c r="B6" s="28"/>
      <c r="C6" s="153" t="s">
        <v>115</v>
      </c>
      <c r="D6" s="154"/>
      <c r="E6" s="155"/>
    </row>
    <row r="7" spans="1:5" ht="12.75">
      <c r="A7" s="5" t="s">
        <v>166</v>
      </c>
      <c r="B7" s="5" t="s">
        <v>42</v>
      </c>
      <c r="C7" s="29" t="s">
        <v>97</v>
      </c>
      <c r="D7" s="30" t="s">
        <v>98</v>
      </c>
      <c r="E7" s="31" t="s">
        <v>99</v>
      </c>
    </row>
    <row r="8" spans="1:5" ht="12.75">
      <c r="A8" s="5" t="s">
        <v>1</v>
      </c>
      <c r="B8" s="5" t="s">
        <v>2</v>
      </c>
      <c r="C8" s="9">
        <v>24880</v>
      </c>
      <c r="D8" s="10">
        <v>429891.63</v>
      </c>
      <c r="E8" s="48">
        <v>46965</v>
      </c>
    </row>
    <row r="9" spans="1:5" ht="12.75">
      <c r="A9" s="6"/>
      <c r="B9" s="11" t="s">
        <v>3</v>
      </c>
      <c r="C9" s="12">
        <v>24384</v>
      </c>
      <c r="D9" s="14">
        <v>356232.01</v>
      </c>
      <c r="E9" s="49">
        <v>48387</v>
      </c>
    </row>
    <row r="10" spans="1:5" ht="12.75">
      <c r="A10" s="6"/>
      <c r="B10" s="11" t="s">
        <v>4</v>
      </c>
      <c r="C10" s="12">
        <v>44733</v>
      </c>
      <c r="D10" s="14">
        <v>620308.06</v>
      </c>
      <c r="E10" s="49">
        <v>81422</v>
      </c>
    </row>
    <row r="11" spans="1:5" ht="12.75">
      <c r="A11" s="6"/>
      <c r="B11" s="11" t="s">
        <v>5</v>
      </c>
      <c r="C11" s="12">
        <v>32002</v>
      </c>
      <c r="D11" s="14">
        <v>488891.69</v>
      </c>
      <c r="E11" s="49">
        <v>62451</v>
      </c>
    </row>
    <row r="12" spans="1:5" ht="12.75">
      <c r="A12" s="6"/>
      <c r="B12" s="11" t="s">
        <v>6</v>
      </c>
      <c r="C12" s="12">
        <v>25488</v>
      </c>
      <c r="D12" s="14">
        <v>406068.61</v>
      </c>
      <c r="E12" s="49">
        <v>44989</v>
      </c>
    </row>
    <row r="13" spans="1:5" ht="12.75">
      <c r="A13" s="6"/>
      <c r="B13" s="11" t="s">
        <v>7</v>
      </c>
      <c r="C13" s="12">
        <v>33993</v>
      </c>
      <c r="D13" s="14">
        <v>495085.83</v>
      </c>
      <c r="E13" s="49">
        <v>57376</v>
      </c>
    </row>
    <row r="14" spans="1:5" ht="12.75">
      <c r="A14" s="6"/>
      <c r="B14" s="11" t="s">
        <v>8</v>
      </c>
      <c r="C14" s="12">
        <v>27343</v>
      </c>
      <c r="D14" s="14">
        <v>439192.11</v>
      </c>
      <c r="E14" s="49">
        <v>56575</v>
      </c>
    </row>
    <row r="15" spans="1:5" ht="12.75">
      <c r="A15" s="6"/>
      <c r="B15" s="11" t="s">
        <v>9</v>
      </c>
      <c r="C15" s="12">
        <v>62479</v>
      </c>
      <c r="D15" s="14">
        <v>894720.06</v>
      </c>
      <c r="E15" s="49">
        <v>126403</v>
      </c>
    </row>
    <row r="16" spans="1:5" ht="12.75">
      <c r="A16" s="50" t="s">
        <v>10</v>
      </c>
      <c r="B16" s="51"/>
      <c r="C16" s="33">
        <v>275302</v>
      </c>
      <c r="D16" s="52">
        <v>4130390</v>
      </c>
      <c r="E16" s="53">
        <v>524568</v>
      </c>
    </row>
    <row r="17" spans="1:5" ht="12.75">
      <c r="A17" s="5" t="s">
        <v>116</v>
      </c>
      <c r="B17" s="5" t="s">
        <v>199</v>
      </c>
      <c r="C17" s="9"/>
      <c r="D17" s="10"/>
      <c r="E17" s="48"/>
    </row>
    <row r="18" spans="1:5" ht="12.75">
      <c r="A18" s="6"/>
      <c r="B18" s="11" t="s">
        <v>167</v>
      </c>
      <c r="C18" s="12"/>
      <c r="D18" s="14"/>
      <c r="E18" s="49"/>
    </row>
    <row r="19" spans="1:5" ht="12.75">
      <c r="A19" s="6"/>
      <c r="B19" s="11" t="s">
        <v>200</v>
      </c>
      <c r="C19" s="12">
        <v>44100</v>
      </c>
      <c r="D19" s="14">
        <v>1355548.23</v>
      </c>
      <c r="E19" s="49"/>
    </row>
    <row r="20" spans="1:5" ht="12.75">
      <c r="A20" s="50" t="s">
        <v>168</v>
      </c>
      <c r="B20" s="51"/>
      <c r="C20" s="33">
        <v>44100</v>
      </c>
      <c r="D20" s="52">
        <v>1355548.23</v>
      </c>
      <c r="E20" s="53"/>
    </row>
    <row r="21" spans="1:5" ht="12.75">
      <c r="A21" s="5" t="s">
        <v>36</v>
      </c>
      <c r="B21" s="5" t="s">
        <v>36</v>
      </c>
      <c r="C21" s="9">
        <v>11164</v>
      </c>
      <c r="D21" s="10"/>
      <c r="E21" s="48">
        <v>4531</v>
      </c>
    </row>
    <row r="22" spans="1:5" ht="12.75">
      <c r="A22" s="50" t="s">
        <v>100</v>
      </c>
      <c r="B22" s="51"/>
      <c r="C22" s="33">
        <v>11164</v>
      </c>
      <c r="D22" s="52"/>
      <c r="E22" s="53">
        <v>4531</v>
      </c>
    </row>
    <row r="23" spans="1:5" ht="12.75">
      <c r="A23" s="5" t="s">
        <v>101</v>
      </c>
      <c r="B23" s="5" t="s">
        <v>102</v>
      </c>
      <c r="C23" s="9">
        <v>8726</v>
      </c>
      <c r="D23" s="10">
        <v>113707</v>
      </c>
      <c r="E23" s="48"/>
    </row>
    <row r="24" spans="1:5" ht="12.75">
      <c r="A24" s="6"/>
      <c r="B24" s="11" t="s">
        <v>103</v>
      </c>
      <c r="C24" s="12">
        <v>10525</v>
      </c>
      <c r="D24" s="14">
        <v>331696.4</v>
      </c>
      <c r="E24" s="49"/>
    </row>
    <row r="25" spans="1:5" ht="12.75">
      <c r="A25" s="50" t="s">
        <v>104</v>
      </c>
      <c r="B25" s="51"/>
      <c r="C25" s="33">
        <v>19251</v>
      </c>
      <c r="D25" s="52">
        <v>445403.4</v>
      </c>
      <c r="E25" s="53"/>
    </row>
    <row r="26" spans="1:5" ht="12.75">
      <c r="A26" s="5" t="s">
        <v>11</v>
      </c>
      <c r="B26" s="5" t="s">
        <v>11</v>
      </c>
      <c r="C26" s="9">
        <v>7075</v>
      </c>
      <c r="D26" s="10">
        <v>122033.45</v>
      </c>
      <c r="E26" s="48">
        <v>3272</v>
      </c>
    </row>
    <row r="27" spans="1:5" ht="12.75">
      <c r="A27" s="50" t="s">
        <v>12</v>
      </c>
      <c r="B27" s="51"/>
      <c r="C27" s="33">
        <v>7075</v>
      </c>
      <c r="D27" s="52">
        <v>122033.45</v>
      </c>
      <c r="E27" s="53">
        <v>3272</v>
      </c>
    </row>
    <row r="28" spans="1:5" ht="12.75">
      <c r="A28" s="5" t="s">
        <v>18</v>
      </c>
      <c r="B28" s="5" t="s">
        <v>19</v>
      </c>
      <c r="C28" s="9">
        <v>3441</v>
      </c>
      <c r="D28" s="10">
        <v>95431.3</v>
      </c>
      <c r="E28" s="48"/>
    </row>
    <row r="29" spans="1:5" ht="12.75">
      <c r="A29" s="6"/>
      <c r="B29" s="11" t="s">
        <v>20</v>
      </c>
      <c r="C29" s="12">
        <v>4237</v>
      </c>
      <c r="D29" s="14">
        <v>112034.55</v>
      </c>
      <c r="E29" s="49"/>
    </row>
    <row r="30" spans="1:5" ht="12.75">
      <c r="A30" s="6"/>
      <c r="B30" s="11" t="s">
        <v>21</v>
      </c>
      <c r="C30" s="12">
        <v>6166</v>
      </c>
      <c r="D30" s="14">
        <v>154307.2</v>
      </c>
      <c r="E30" s="49"/>
    </row>
    <row r="31" spans="1:5" ht="12.75">
      <c r="A31" s="6"/>
      <c r="B31" s="11" t="s">
        <v>22</v>
      </c>
      <c r="C31" s="12">
        <v>2953</v>
      </c>
      <c r="D31" s="14">
        <v>75806.9</v>
      </c>
      <c r="E31" s="49"/>
    </row>
    <row r="32" spans="1:5" ht="12.75">
      <c r="A32" s="6"/>
      <c r="B32" s="11" t="s">
        <v>23</v>
      </c>
      <c r="C32" s="12">
        <v>4199</v>
      </c>
      <c r="D32" s="14">
        <v>112243.6</v>
      </c>
      <c r="E32" s="49"/>
    </row>
    <row r="33" spans="1:5" ht="12.75">
      <c r="A33" s="6"/>
      <c r="B33" s="11" t="s">
        <v>24</v>
      </c>
      <c r="C33" s="12">
        <v>1558</v>
      </c>
      <c r="D33" s="14">
        <v>42584.55</v>
      </c>
      <c r="E33" s="49"/>
    </row>
    <row r="34" spans="1:5" ht="12.75">
      <c r="A34" s="6"/>
      <c r="B34" s="11" t="s">
        <v>25</v>
      </c>
      <c r="C34" s="12">
        <v>2235</v>
      </c>
      <c r="D34" s="14">
        <v>66248.3</v>
      </c>
      <c r="E34" s="49"/>
    </row>
    <row r="35" spans="1:5" ht="12.75">
      <c r="A35" s="6"/>
      <c r="B35" s="11" t="s">
        <v>26</v>
      </c>
      <c r="C35" s="12">
        <v>94996</v>
      </c>
      <c r="D35" s="14">
        <v>2524487.65</v>
      </c>
      <c r="E35" s="49"/>
    </row>
    <row r="36" spans="1:5" ht="12.75">
      <c r="A36" s="6"/>
      <c r="B36" s="11" t="s">
        <v>27</v>
      </c>
      <c r="C36" s="12">
        <v>3680</v>
      </c>
      <c r="D36" s="14">
        <v>90522.5</v>
      </c>
      <c r="E36" s="49"/>
    </row>
    <row r="37" spans="1:5" ht="12.75">
      <c r="A37" s="50" t="s">
        <v>28</v>
      </c>
      <c r="B37" s="51"/>
      <c r="C37" s="33">
        <v>123465</v>
      </c>
      <c r="D37" s="52">
        <v>3273666.55</v>
      </c>
      <c r="E37" s="53"/>
    </row>
    <row r="38" spans="1:5" ht="12.75">
      <c r="A38" s="5" t="s">
        <v>105</v>
      </c>
      <c r="B38" s="5" t="s">
        <v>13</v>
      </c>
      <c r="C38" s="9">
        <v>16127</v>
      </c>
      <c r="D38" s="10">
        <v>410383.34</v>
      </c>
      <c r="E38" s="48">
        <v>7124</v>
      </c>
    </row>
    <row r="39" spans="1:5" ht="12.75">
      <c r="A39" s="6"/>
      <c r="B39" s="11" t="s">
        <v>14</v>
      </c>
      <c r="C39" s="12">
        <v>24282</v>
      </c>
      <c r="D39" s="14">
        <v>646838.42</v>
      </c>
      <c r="E39" s="49">
        <v>7078</v>
      </c>
    </row>
    <row r="40" spans="1:5" ht="12.75">
      <c r="A40" s="6"/>
      <c r="B40" s="11" t="s">
        <v>15</v>
      </c>
      <c r="C40" s="12">
        <v>19084</v>
      </c>
      <c r="D40" s="14">
        <v>466818.18</v>
      </c>
      <c r="E40" s="49">
        <v>4122</v>
      </c>
    </row>
    <row r="41" spans="1:5" ht="12.75">
      <c r="A41" s="6"/>
      <c r="B41" s="11" t="s">
        <v>16</v>
      </c>
      <c r="C41" s="12">
        <v>14612</v>
      </c>
      <c r="D41" s="14">
        <v>482968.98</v>
      </c>
      <c r="E41" s="49">
        <v>2897</v>
      </c>
    </row>
    <row r="42" spans="1:5" ht="12.75">
      <c r="A42" s="6"/>
      <c r="B42" s="11" t="s">
        <v>17</v>
      </c>
      <c r="C42" s="12">
        <v>54627</v>
      </c>
      <c r="D42" s="14">
        <v>1507927.18</v>
      </c>
      <c r="E42" s="49">
        <v>13055</v>
      </c>
    </row>
    <row r="43" spans="1:5" ht="12.75">
      <c r="A43" s="50" t="s">
        <v>106</v>
      </c>
      <c r="B43" s="51"/>
      <c r="C43" s="33">
        <v>128732</v>
      </c>
      <c r="D43" s="52">
        <v>3514936.1</v>
      </c>
      <c r="E43" s="53">
        <v>34276</v>
      </c>
    </row>
    <row r="44" spans="1:5" ht="12.75">
      <c r="A44" s="5" t="s">
        <v>29</v>
      </c>
      <c r="B44" s="5" t="s">
        <v>30</v>
      </c>
      <c r="C44" s="9">
        <v>21742</v>
      </c>
      <c r="D44" s="10">
        <v>423457</v>
      </c>
      <c r="E44" s="48">
        <v>29237</v>
      </c>
    </row>
    <row r="45" spans="1:5" ht="12.75">
      <c r="A45" s="6"/>
      <c r="B45" s="11" t="s">
        <v>107</v>
      </c>
      <c r="C45" s="12">
        <v>12575</v>
      </c>
      <c r="D45" s="14">
        <v>256842</v>
      </c>
      <c r="E45" s="49">
        <v>14077</v>
      </c>
    </row>
    <row r="46" spans="1:5" ht="12.75">
      <c r="A46" s="6"/>
      <c r="B46" s="11" t="s">
        <v>108</v>
      </c>
      <c r="C46" s="12">
        <v>12006</v>
      </c>
      <c r="D46" s="14">
        <v>245404</v>
      </c>
      <c r="E46" s="49">
        <v>13136</v>
      </c>
    </row>
    <row r="47" spans="1:5" ht="12.75">
      <c r="A47" s="6"/>
      <c r="B47" s="11" t="s">
        <v>31</v>
      </c>
      <c r="C47" s="12">
        <v>18850</v>
      </c>
      <c r="D47" s="14">
        <v>383760</v>
      </c>
      <c r="E47" s="49">
        <v>18026</v>
      </c>
    </row>
    <row r="48" spans="1:5" ht="12.75">
      <c r="A48" s="50" t="s">
        <v>32</v>
      </c>
      <c r="B48" s="51"/>
      <c r="C48" s="33">
        <v>65173</v>
      </c>
      <c r="D48" s="52">
        <v>1309463</v>
      </c>
      <c r="E48" s="53">
        <v>74476</v>
      </c>
    </row>
    <row r="49" spans="1:5" ht="12.75">
      <c r="A49" s="5" t="s">
        <v>109</v>
      </c>
      <c r="B49" s="5" t="s">
        <v>201</v>
      </c>
      <c r="C49" s="9">
        <v>39767</v>
      </c>
      <c r="D49" s="10">
        <v>507513.75</v>
      </c>
      <c r="E49" s="48">
        <v>61094</v>
      </c>
    </row>
    <row r="50" spans="1:5" ht="12.75">
      <c r="A50" s="6"/>
      <c r="B50" s="11" t="s">
        <v>202</v>
      </c>
      <c r="C50" s="12">
        <v>21413</v>
      </c>
      <c r="D50" s="14">
        <v>273276.64</v>
      </c>
      <c r="E50" s="49">
        <v>32897</v>
      </c>
    </row>
    <row r="51" spans="1:5" ht="12.75">
      <c r="A51" s="50" t="s">
        <v>203</v>
      </c>
      <c r="B51" s="51"/>
      <c r="C51" s="33">
        <v>61180</v>
      </c>
      <c r="D51" s="52">
        <v>780790.39</v>
      </c>
      <c r="E51" s="53">
        <v>93991</v>
      </c>
    </row>
    <row r="52" spans="1:5" ht="12.75">
      <c r="A52" s="5" t="s">
        <v>35</v>
      </c>
      <c r="B52" s="5" t="s">
        <v>204</v>
      </c>
      <c r="C52" s="9">
        <v>15862</v>
      </c>
      <c r="D52" s="10">
        <v>412666.1</v>
      </c>
      <c r="E52" s="48"/>
    </row>
    <row r="53" spans="1:5" ht="12.75">
      <c r="A53" s="6"/>
      <c r="B53" s="11" t="s">
        <v>205</v>
      </c>
      <c r="C53" s="12">
        <v>11214</v>
      </c>
      <c r="D53" s="14">
        <v>287529</v>
      </c>
      <c r="E53" s="49"/>
    </row>
    <row r="54" spans="1:5" ht="12.75">
      <c r="A54" s="6"/>
      <c r="B54" s="11" t="s">
        <v>206</v>
      </c>
      <c r="C54" s="12">
        <v>10892</v>
      </c>
      <c r="D54" s="14">
        <v>276176.8</v>
      </c>
      <c r="E54" s="49"/>
    </row>
    <row r="55" spans="1:5" ht="12.75">
      <c r="A55" s="6"/>
      <c r="B55" s="11" t="s">
        <v>207</v>
      </c>
      <c r="C55" s="12">
        <v>12228</v>
      </c>
      <c r="D55" s="14">
        <v>320306.4</v>
      </c>
      <c r="E55" s="49"/>
    </row>
    <row r="56" spans="1:5" ht="12.75">
      <c r="A56" s="50" t="s">
        <v>208</v>
      </c>
      <c r="B56" s="51"/>
      <c r="C56" s="33">
        <v>50196</v>
      </c>
      <c r="D56" s="52">
        <v>1296678.3</v>
      </c>
      <c r="E56" s="53"/>
    </row>
    <row r="57" spans="1:5" ht="12.75">
      <c r="A57" s="5" t="s">
        <v>37</v>
      </c>
      <c r="B57" s="5" t="s">
        <v>37</v>
      </c>
      <c r="C57" s="9">
        <v>10237</v>
      </c>
      <c r="D57" s="10">
        <v>268869.59</v>
      </c>
      <c r="E57" s="48">
        <v>2700</v>
      </c>
    </row>
    <row r="58" spans="1:5" ht="12.75">
      <c r="A58" s="50" t="s">
        <v>38</v>
      </c>
      <c r="B58" s="51"/>
      <c r="C58" s="33">
        <v>10237</v>
      </c>
      <c r="D58" s="52">
        <v>268869.59</v>
      </c>
      <c r="E58" s="53">
        <v>2700</v>
      </c>
    </row>
    <row r="59" spans="1:5" ht="12.75">
      <c r="A59" s="5" t="s">
        <v>33</v>
      </c>
      <c r="B59" s="5" t="s">
        <v>33</v>
      </c>
      <c r="C59" s="9">
        <v>15105</v>
      </c>
      <c r="D59" s="10"/>
      <c r="E59" s="48">
        <v>15858</v>
      </c>
    </row>
    <row r="60" spans="1:5" ht="12.75">
      <c r="A60" s="50" t="s">
        <v>110</v>
      </c>
      <c r="B60" s="51"/>
      <c r="C60" s="33">
        <v>15105</v>
      </c>
      <c r="D60" s="52"/>
      <c r="E60" s="53">
        <v>15858</v>
      </c>
    </row>
    <row r="61" spans="1:5" ht="12.75">
      <c r="A61" s="5" t="s">
        <v>39</v>
      </c>
      <c r="B61" s="5" t="s">
        <v>39</v>
      </c>
      <c r="C61" s="9">
        <v>15568</v>
      </c>
      <c r="D61" s="10">
        <v>402028.24</v>
      </c>
      <c r="E61" s="48">
        <v>2462</v>
      </c>
    </row>
    <row r="62" spans="1:5" ht="12.75">
      <c r="A62" s="50" t="s">
        <v>111</v>
      </c>
      <c r="B62" s="51"/>
      <c r="C62" s="33">
        <v>15568</v>
      </c>
      <c r="D62" s="52">
        <v>402028.24</v>
      </c>
      <c r="E62" s="53">
        <v>2462</v>
      </c>
    </row>
    <row r="63" spans="1:5" ht="12.75">
      <c r="A63" s="5" t="s">
        <v>34</v>
      </c>
      <c r="B63" s="5" t="s">
        <v>34</v>
      </c>
      <c r="C63" s="9">
        <v>24663</v>
      </c>
      <c r="D63" s="10">
        <v>295956</v>
      </c>
      <c r="E63" s="48"/>
    </row>
    <row r="64" spans="1:5" ht="12.75">
      <c r="A64" s="50" t="s">
        <v>112</v>
      </c>
      <c r="B64" s="51"/>
      <c r="C64" s="33">
        <v>24663</v>
      </c>
      <c r="D64" s="52">
        <v>295956</v>
      </c>
      <c r="E64" s="53"/>
    </row>
    <row r="65" spans="1:5" ht="12.75">
      <c r="A65" s="5" t="s">
        <v>113</v>
      </c>
      <c r="B65" s="5" t="s">
        <v>169</v>
      </c>
      <c r="C65" s="9">
        <v>16469</v>
      </c>
      <c r="D65" s="10">
        <v>151109.35</v>
      </c>
      <c r="E65" s="48"/>
    </row>
    <row r="66" spans="1:5" ht="12.75">
      <c r="A66" s="74" t="s">
        <v>114</v>
      </c>
      <c r="B66" s="75"/>
      <c r="C66" s="76">
        <v>16469</v>
      </c>
      <c r="D66" s="77">
        <v>151109.35</v>
      </c>
      <c r="E66" s="78"/>
    </row>
    <row r="67" spans="1:5" ht="12.75">
      <c r="A67" s="80" t="s">
        <v>209</v>
      </c>
      <c r="B67" s="87"/>
      <c r="C67" s="81">
        <v>8502</v>
      </c>
      <c r="D67" s="81"/>
      <c r="E67" s="82">
        <v>13336</v>
      </c>
    </row>
    <row r="68" spans="1:5" ht="12.75">
      <c r="A68" s="80" t="s">
        <v>210</v>
      </c>
      <c r="B68" s="87"/>
      <c r="C68" s="81">
        <v>52846</v>
      </c>
      <c r="D68" s="81"/>
      <c r="E68" s="82">
        <v>16087</v>
      </c>
    </row>
    <row r="69" spans="1:5" ht="12.75">
      <c r="A69" s="80" t="s">
        <v>212</v>
      </c>
      <c r="B69" s="87"/>
      <c r="C69" s="81">
        <v>7816</v>
      </c>
      <c r="D69" s="81"/>
      <c r="E69" s="82"/>
    </row>
    <row r="70" spans="1:5" ht="12.75">
      <c r="A70" s="80" t="s">
        <v>211</v>
      </c>
      <c r="B70" s="87"/>
      <c r="C70" s="81">
        <v>20347</v>
      </c>
      <c r="D70" s="81"/>
      <c r="E70" s="82"/>
    </row>
    <row r="71" spans="1:5" ht="12.75">
      <c r="A71" s="84" t="s">
        <v>78</v>
      </c>
      <c r="B71" s="88"/>
      <c r="C71" s="85">
        <f>C70+C69+C68+C67+C66+C64+C62+C60+C58+C56+C51+C48+C43+C37+C27+C25+C22+C20+C16</f>
        <v>957191</v>
      </c>
      <c r="D71" s="85"/>
      <c r="E71" s="86">
        <f>E70+E69+E68+E67+E66+E64+E62+E60+E58+E56+E51+E48+E43+E37+E27+E25+E22+E20+E16</f>
        <v>785557</v>
      </c>
    </row>
    <row r="73" ht="12.75">
      <c r="A73" s="17" t="s">
        <v>64</v>
      </c>
    </row>
    <row r="74" spans="1:3" ht="12.75">
      <c r="A74" s="54" t="s">
        <v>118</v>
      </c>
      <c r="B74" s="54"/>
      <c r="C74" s="54"/>
    </row>
    <row r="75" spans="1:4" ht="12.75">
      <c r="A75" s="89" t="s">
        <v>170</v>
      </c>
      <c r="B75" s="89"/>
      <c r="C75" s="89"/>
      <c r="D75" s="89"/>
    </row>
    <row r="76" ht="12.75">
      <c r="A76" t="s">
        <v>96</v>
      </c>
    </row>
    <row r="78" spans="3:5" ht="12.75">
      <c r="C78" s="153" t="s">
        <v>213</v>
      </c>
      <c r="D78" s="154"/>
      <c r="E78" s="155"/>
    </row>
    <row r="79" spans="1:5" ht="12.75">
      <c r="A79" s="6"/>
      <c r="B79" s="7"/>
      <c r="C79" s="153" t="s">
        <v>117</v>
      </c>
      <c r="D79" s="154"/>
      <c r="E79" s="155"/>
    </row>
    <row r="80" spans="1:5" ht="12.75">
      <c r="A80" s="5" t="s">
        <v>166</v>
      </c>
      <c r="B80" s="5" t="s">
        <v>42</v>
      </c>
      <c r="C80" s="5" t="s">
        <v>97</v>
      </c>
      <c r="D80" s="8" t="s">
        <v>98</v>
      </c>
      <c r="E80" s="32" t="s">
        <v>99</v>
      </c>
    </row>
    <row r="81" spans="1:5" ht="12.75">
      <c r="A81" s="5" t="s">
        <v>1</v>
      </c>
      <c r="B81" s="5" t="s">
        <v>2</v>
      </c>
      <c r="C81" s="9">
        <v>468</v>
      </c>
      <c r="D81" s="10">
        <v>4142.37</v>
      </c>
      <c r="E81" s="48">
        <v>721</v>
      </c>
    </row>
    <row r="82" spans="1:5" ht="12.75">
      <c r="A82" s="6"/>
      <c r="B82" s="11" t="s">
        <v>3</v>
      </c>
      <c r="C82" s="12">
        <v>1406</v>
      </c>
      <c r="D82" s="14">
        <v>15438.7</v>
      </c>
      <c r="E82" s="49">
        <v>3703</v>
      </c>
    </row>
    <row r="83" spans="1:5" ht="12.75">
      <c r="A83" s="6"/>
      <c r="B83" s="11" t="s">
        <v>4</v>
      </c>
      <c r="C83" s="12">
        <v>9569</v>
      </c>
      <c r="D83" s="14">
        <v>84618.4</v>
      </c>
      <c r="E83" s="49">
        <v>16890</v>
      </c>
    </row>
    <row r="84" spans="1:5" ht="12.75">
      <c r="A84" s="6"/>
      <c r="B84" s="11" t="s">
        <v>5</v>
      </c>
      <c r="C84" s="12">
        <v>3307</v>
      </c>
      <c r="D84" s="14">
        <v>25918.16</v>
      </c>
      <c r="E84" s="49">
        <v>7099</v>
      </c>
    </row>
    <row r="85" spans="1:5" ht="12.75">
      <c r="A85" s="6"/>
      <c r="B85" s="11" t="s">
        <v>6</v>
      </c>
      <c r="C85" s="12">
        <v>1628</v>
      </c>
      <c r="D85" s="14">
        <v>17489.56</v>
      </c>
      <c r="E85" s="49">
        <v>3257</v>
      </c>
    </row>
    <row r="86" spans="1:5" ht="12.75">
      <c r="A86" s="6"/>
      <c r="B86" s="11" t="s">
        <v>7</v>
      </c>
      <c r="C86" s="12">
        <v>10742</v>
      </c>
      <c r="D86" s="14">
        <v>83147.11</v>
      </c>
      <c r="E86" s="49">
        <v>18650</v>
      </c>
    </row>
    <row r="87" spans="1:5" ht="12.75">
      <c r="A87" s="6"/>
      <c r="B87" s="11" t="s">
        <v>8</v>
      </c>
      <c r="C87" s="12">
        <v>2610</v>
      </c>
      <c r="D87" s="14">
        <v>29792.66</v>
      </c>
      <c r="E87" s="49">
        <v>6165</v>
      </c>
    </row>
    <row r="88" spans="1:5" ht="12.75">
      <c r="A88" s="6"/>
      <c r="B88" s="11" t="s">
        <v>9</v>
      </c>
      <c r="C88" s="12">
        <v>11934</v>
      </c>
      <c r="D88" s="14">
        <v>117261.54</v>
      </c>
      <c r="E88" s="49">
        <v>27602</v>
      </c>
    </row>
    <row r="89" spans="1:5" ht="12.75">
      <c r="A89" s="50" t="s">
        <v>10</v>
      </c>
      <c r="B89" s="51"/>
      <c r="C89" s="33">
        <v>41664</v>
      </c>
      <c r="D89" s="52">
        <v>377808.5</v>
      </c>
      <c r="E89" s="53">
        <v>84087</v>
      </c>
    </row>
    <row r="90" spans="1:5" ht="12.75">
      <c r="A90" s="5" t="s">
        <v>116</v>
      </c>
      <c r="B90" s="5" t="s">
        <v>199</v>
      </c>
      <c r="C90" s="9"/>
      <c r="D90" s="10"/>
      <c r="E90" s="48"/>
    </row>
    <row r="91" spans="1:5" ht="12.75">
      <c r="A91" s="6"/>
      <c r="B91" s="11" t="s">
        <v>167</v>
      </c>
      <c r="C91" s="12"/>
      <c r="D91" s="14"/>
      <c r="E91" s="49"/>
    </row>
    <row r="92" spans="1:5" ht="12.75">
      <c r="A92" s="6"/>
      <c r="B92" s="11" t="s">
        <v>200</v>
      </c>
      <c r="C92" s="12">
        <v>68390</v>
      </c>
      <c r="D92" s="14">
        <v>666820.82</v>
      </c>
      <c r="E92" s="49"/>
    </row>
    <row r="93" spans="1:5" ht="12.75">
      <c r="A93" s="50" t="s">
        <v>168</v>
      </c>
      <c r="B93" s="51"/>
      <c r="C93" s="33">
        <v>68390</v>
      </c>
      <c r="D93" s="52">
        <v>666820.82</v>
      </c>
      <c r="E93" s="53"/>
    </row>
    <row r="94" spans="1:5" ht="12.75">
      <c r="A94" s="5" t="s">
        <v>214</v>
      </c>
      <c r="B94" s="5" t="s">
        <v>214</v>
      </c>
      <c r="C94" s="9">
        <v>33129</v>
      </c>
      <c r="D94" s="10"/>
      <c r="E94" s="48"/>
    </row>
    <row r="95" spans="1:5" ht="12.75">
      <c r="A95" s="50" t="s">
        <v>215</v>
      </c>
      <c r="B95" s="51"/>
      <c r="C95" s="33">
        <v>33129</v>
      </c>
      <c r="D95" s="52"/>
      <c r="E95" s="53"/>
    </row>
    <row r="96" spans="1:5" ht="12.75">
      <c r="A96" s="5" t="s">
        <v>36</v>
      </c>
      <c r="B96" s="5" t="s">
        <v>36</v>
      </c>
      <c r="C96" s="9">
        <v>1289</v>
      </c>
      <c r="D96" s="10"/>
      <c r="E96" s="48"/>
    </row>
    <row r="97" spans="1:5" ht="12.75">
      <c r="A97" s="50" t="s">
        <v>100</v>
      </c>
      <c r="B97" s="51"/>
      <c r="C97" s="33">
        <v>1289</v>
      </c>
      <c r="D97" s="52"/>
      <c r="E97" s="53"/>
    </row>
    <row r="98" spans="1:5" ht="12.75">
      <c r="A98" s="5" t="s">
        <v>11</v>
      </c>
      <c r="B98" s="5" t="s">
        <v>11</v>
      </c>
      <c r="C98" s="9">
        <v>7532</v>
      </c>
      <c r="D98" s="10">
        <v>118621.75</v>
      </c>
      <c r="E98" s="48">
        <v>3098</v>
      </c>
    </row>
    <row r="99" spans="1:5" ht="12.75">
      <c r="A99" s="50" t="s">
        <v>12</v>
      </c>
      <c r="B99" s="51"/>
      <c r="C99" s="33">
        <v>7532</v>
      </c>
      <c r="D99" s="52">
        <v>118621.75</v>
      </c>
      <c r="E99" s="53">
        <v>3098</v>
      </c>
    </row>
    <row r="100" spans="1:5" ht="12.75">
      <c r="A100" s="5" t="s">
        <v>18</v>
      </c>
      <c r="B100" s="5" t="s">
        <v>19</v>
      </c>
      <c r="C100" s="9">
        <v>6649</v>
      </c>
      <c r="D100" s="10">
        <v>57205.8</v>
      </c>
      <c r="E100" s="48"/>
    </row>
    <row r="101" spans="1:5" ht="12.75">
      <c r="A101" s="6"/>
      <c r="B101" s="11" t="s">
        <v>20</v>
      </c>
      <c r="C101" s="12">
        <v>7016</v>
      </c>
      <c r="D101" s="14">
        <v>57539.7</v>
      </c>
      <c r="E101" s="49"/>
    </row>
    <row r="102" spans="1:5" ht="12.75">
      <c r="A102" s="6"/>
      <c r="B102" s="11" t="s">
        <v>21</v>
      </c>
      <c r="C102" s="12">
        <v>7296</v>
      </c>
      <c r="D102" s="14">
        <v>58975.2</v>
      </c>
      <c r="E102" s="49"/>
    </row>
    <row r="103" spans="1:5" ht="12.75">
      <c r="A103" s="6"/>
      <c r="B103" s="11" t="s">
        <v>22</v>
      </c>
      <c r="C103" s="12">
        <v>4943</v>
      </c>
      <c r="D103" s="14">
        <v>39771.3</v>
      </c>
      <c r="E103" s="49"/>
    </row>
    <row r="104" spans="1:5" ht="12.75">
      <c r="A104" s="6"/>
      <c r="B104" s="11" t="s">
        <v>23</v>
      </c>
      <c r="C104" s="12">
        <v>6759</v>
      </c>
      <c r="D104" s="14">
        <v>55489.5</v>
      </c>
      <c r="E104" s="49"/>
    </row>
    <row r="105" spans="1:5" ht="12.75">
      <c r="A105" s="6"/>
      <c r="B105" s="11" t="s">
        <v>24</v>
      </c>
      <c r="C105" s="12">
        <v>4392</v>
      </c>
      <c r="D105" s="14">
        <v>35257.85</v>
      </c>
      <c r="E105" s="49"/>
    </row>
    <row r="106" spans="1:5" ht="12.75">
      <c r="A106" s="6"/>
      <c r="B106" s="11" t="s">
        <v>25</v>
      </c>
      <c r="C106" s="12">
        <v>3604</v>
      </c>
      <c r="D106" s="14">
        <v>29972.55</v>
      </c>
      <c r="E106" s="49"/>
    </row>
    <row r="107" spans="1:5" ht="12.75">
      <c r="A107" s="6"/>
      <c r="B107" s="11" t="s">
        <v>26</v>
      </c>
      <c r="C107" s="12">
        <v>130869</v>
      </c>
      <c r="D107" s="14">
        <v>1138762.55</v>
      </c>
      <c r="E107" s="49"/>
    </row>
    <row r="108" spans="1:5" ht="12.75">
      <c r="A108" s="6"/>
      <c r="B108" s="11" t="s">
        <v>27</v>
      </c>
      <c r="C108" s="12">
        <v>7494</v>
      </c>
      <c r="D108" s="14">
        <v>62613.75</v>
      </c>
      <c r="E108" s="49"/>
    </row>
    <row r="109" spans="1:5" ht="12.75">
      <c r="A109" s="50" t="s">
        <v>28</v>
      </c>
      <c r="B109" s="51"/>
      <c r="C109" s="33">
        <v>179022</v>
      </c>
      <c r="D109" s="52">
        <v>1535588.2</v>
      </c>
      <c r="E109" s="53"/>
    </row>
    <row r="110" spans="1:5" ht="12.75">
      <c r="A110" s="5" t="s">
        <v>105</v>
      </c>
      <c r="B110" s="5" t="s">
        <v>13</v>
      </c>
      <c r="C110" s="9">
        <v>12989</v>
      </c>
      <c r="D110" s="10">
        <v>108884</v>
      </c>
      <c r="E110" s="48">
        <v>7328</v>
      </c>
    </row>
    <row r="111" spans="1:5" ht="12.75">
      <c r="A111" s="6"/>
      <c r="B111" s="11" t="s">
        <v>14</v>
      </c>
      <c r="C111" s="12">
        <v>19741</v>
      </c>
      <c r="D111" s="14"/>
      <c r="E111" s="49"/>
    </row>
    <row r="112" spans="1:5" ht="12.75">
      <c r="A112" s="6"/>
      <c r="B112" s="11" t="s">
        <v>15</v>
      </c>
      <c r="C112" s="12">
        <v>12760</v>
      </c>
      <c r="D112" s="14">
        <v>100077.48</v>
      </c>
      <c r="E112" s="49">
        <v>5664</v>
      </c>
    </row>
    <row r="113" spans="1:5" ht="12.75">
      <c r="A113" s="6"/>
      <c r="B113" s="11" t="s">
        <v>16</v>
      </c>
      <c r="C113" s="12">
        <v>15309</v>
      </c>
      <c r="D113" s="14">
        <v>142505</v>
      </c>
      <c r="E113" s="49">
        <v>5693</v>
      </c>
    </row>
    <row r="114" spans="1:5" ht="12.75">
      <c r="A114" s="6"/>
      <c r="B114" s="11" t="s">
        <v>17</v>
      </c>
      <c r="C114" s="12">
        <v>41106</v>
      </c>
      <c r="D114" s="14">
        <v>375519.73</v>
      </c>
      <c r="E114" s="49">
        <v>21395</v>
      </c>
    </row>
    <row r="115" spans="1:5" ht="12.75">
      <c r="A115" s="50" t="s">
        <v>106</v>
      </c>
      <c r="B115" s="51"/>
      <c r="C115" s="33">
        <v>101905</v>
      </c>
      <c r="D115" s="52">
        <v>726986.21</v>
      </c>
      <c r="E115" s="53">
        <v>40080</v>
      </c>
    </row>
    <row r="116" spans="1:5" ht="12.75">
      <c r="A116" s="5" t="s">
        <v>29</v>
      </c>
      <c r="B116" s="5" t="s">
        <v>30</v>
      </c>
      <c r="C116" s="9">
        <v>32423</v>
      </c>
      <c r="D116" s="10">
        <v>534281.1</v>
      </c>
      <c r="E116" s="48">
        <v>14138</v>
      </c>
    </row>
    <row r="117" spans="1:5" ht="12.75">
      <c r="A117" s="6"/>
      <c r="B117" s="11" t="s">
        <v>107</v>
      </c>
      <c r="C117" s="12">
        <v>12511</v>
      </c>
      <c r="D117" s="14">
        <v>212285.4</v>
      </c>
      <c r="E117" s="49">
        <v>5456</v>
      </c>
    </row>
    <row r="118" spans="1:5" ht="12.75">
      <c r="A118" s="6"/>
      <c r="B118" s="11" t="s">
        <v>108</v>
      </c>
      <c r="C118" s="12">
        <v>8945</v>
      </c>
      <c r="D118" s="14">
        <v>139296.8</v>
      </c>
      <c r="E118" s="49">
        <v>3900</v>
      </c>
    </row>
    <row r="119" spans="1:5" ht="12.75">
      <c r="A119" s="6"/>
      <c r="B119" s="11" t="s">
        <v>31</v>
      </c>
      <c r="C119" s="12">
        <v>13500</v>
      </c>
      <c r="D119" s="14">
        <v>224029.3</v>
      </c>
      <c r="E119" s="49">
        <v>5887</v>
      </c>
    </row>
    <row r="120" spans="1:5" ht="12.75">
      <c r="A120" s="50" t="s">
        <v>32</v>
      </c>
      <c r="B120" s="51"/>
      <c r="C120" s="33">
        <v>67379</v>
      </c>
      <c r="D120" s="52">
        <v>1109892.6</v>
      </c>
      <c r="E120" s="53">
        <v>29381</v>
      </c>
    </row>
    <row r="121" spans="1:5" ht="12.75">
      <c r="A121" s="5" t="s">
        <v>109</v>
      </c>
      <c r="B121" s="5" t="s">
        <v>201</v>
      </c>
      <c r="C121" s="9">
        <v>53964</v>
      </c>
      <c r="D121" s="10">
        <v>239965.57</v>
      </c>
      <c r="E121" s="48">
        <v>89925</v>
      </c>
    </row>
    <row r="122" spans="1:5" ht="12.75">
      <c r="A122" s="6"/>
      <c r="B122" s="11" t="s">
        <v>202</v>
      </c>
      <c r="C122" s="12">
        <v>42401</v>
      </c>
      <c r="D122" s="14">
        <v>188544.37</v>
      </c>
      <c r="E122" s="49">
        <v>70655</v>
      </c>
    </row>
    <row r="123" spans="1:5" ht="12.75">
      <c r="A123" s="50" t="s">
        <v>203</v>
      </c>
      <c r="B123" s="51"/>
      <c r="C123" s="33">
        <v>96365</v>
      </c>
      <c r="D123" s="52">
        <v>428509.94</v>
      </c>
      <c r="E123" s="53">
        <v>160580</v>
      </c>
    </row>
    <row r="124" spans="1:5" ht="12.75">
      <c r="A124" s="5" t="s">
        <v>35</v>
      </c>
      <c r="B124" s="5" t="s">
        <v>204</v>
      </c>
      <c r="C124" s="9">
        <v>22142</v>
      </c>
      <c r="D124" s="10"/>
      <c r="E124" s="48"/>
    </row>
    <row r="125" spans="1:5" ht="12.75">
      <c r="A125" s="6"/>
      <c r="B125" s="11" t="s">
        <v>205</v>
      </c>
      <c r="C125" s="12">
        <v>12560</v>
      </c>
      <c r="D125" s="14"/>
      <c r="E125" s="49"/>
    </row>
    <row r="126" spans="1:5" ht="12.75">
      <c r="A126" s="6"/>
      <c r="B126" s="11" t="s">
        <v>206</v>
      </c>
      <c r="C126" s="12">
        <v>16669</v>
      </c>
      <c r="D126" s="14"/>
      <c r="E126" s="49"/>
    </row>
    <row r="127" spans="1:5" ht="12.75">
      <c r="A127" s="6"/>
      <c r="B127" s="11" t="s">
        <v>207</v>
      </c>
      <c r="C127" s="12">
        <v>10990</v>
      </c>
      <c r="D127" s="14"/>
      <c r="E127" s="49"/>
    </row>
    <row r="128" spans="1:5" ht="12.75">
      <c r="A128" s="50" t="s">
        <v>208</v>
      </c>
      <c r="B128" s="51"/>
      <c r="C128" s="33">
        <v>62361</v>
      </c>
      <c r="D128" s="52"/>
      <c r="E128" s="53"/>
    </row>
    <row r="129" spans="1:5" ht="12.75">
      <c r="A129" s="5" t="s">
        <v>33</v>
      </c>
      <c r="B129" s="5" t="s">
        <v>33</v>
      </c>
      <c r="C129" s="9">
        <v>28164</v>
      </c>
      <c r="D129" s="10"/>
      <c r="E129" s="48">
        <v>30873</v>
      </c>
    </row>
    <row r="130" spans="1:5" ht="12.75">
      <c r="A130" s="50" t="s">
        <v>110</v>
      </c>
      <c r="B130" s="51"/>
      <c r="C130" s="33">
        <v>28164</v>
      </c>
      <c r="D130" s="52"/>
      <c r="E130" s="53">
        <v>30873</v>
      </c>
    </row>
    <row r="131" spans="1:5" ht="12.75">
      <c r="A131" s="5" t="s">
        <v>39</v>
      </c>
      <c r="B131" s="5" t="s">
        <v>39</v>
      </c>
      <c r="C131" s="9">
        <v>2079</v>
      </c>
      <c r="D131" s="10">
        <v>26174.67</v>
      </c>
      <c r="E131" s="48">
        <v>942</v>
      </c>
    </row>
    <row r="132" spans="1:5" ht="12.75">
      <c r="A132" s="50" t="s">
        <v>111</v>
      </c>
      <c r="B132" s="51"/>
      <c r="C132" s="33">
        <v>2079</v>
      </c>
      <c r="D132" s="52">
        <v>26174.67</v>
      </c>
      <c r="E132" s="53">
        <v>942</v>
      </c>
    </row>
    <row r="133" spans="1:5" ht="12.75">
      <c r="A133" s="5" t="s">
        <v>34</v>
      </c>
      <c r="B133" s="5" t="s">
        <v>34</v>
      </c>
      <c r="C133" s="9">
        <v>21953</v>
      </c>
      <c r="D133" s="10">
        <v>263436</v>
      </c>
      <c r="E133" s="48"/>
    </row>
    <row r="134" spans="1:5" ht="12.75">
      <c r="A134" s="50" t="s">
        <v>112</v>
      </c>
      <c r="B134" s="51"/>
      <c r="C134" s="33">
        <v>21953</v>
      </c>
      <c r="D134" s="52">
        <v>263436</v>
      </c>
      <c r="E134" s="53"/>
    </row>
    <row r="135" spans="1:5" ht="12.75">
      <c r="A135" s="80" t="s">
        <v>216</v>
      </c>
      <c r="B135" s="98"/>
      <c r="C135" s="93">
        <v>10110</v>
      </c>
      <c r="D135" s="94"/>
      <c r="E135" s="95"/>
    </row>
    <row r="136" spans="1:5" ht="12.75">
      <c r="A136" s="92" t="s">
        <v>210</v>
      </c>
      <c r="B136" s="92"/>
      <c r="C136" s="93">
        <v>22520</v>
      </c>
      <c r="D136" s="94"/>
      <c r="E136" s="95"/>
    </row>
    <row r="137" spans="1:5" ht="12.75">
      <c r="A137" s="96" t="s">
        <v>113</v>
      </c>
      <c r="B137" s="92" t="s">
        <v>212</v>
      </c>
      <c r="C137" s="93">
        <v>8723</v>
      </c>
      <c r="D137" s="81"/>
      <c r="E137" s="95"/>
    </row>
    <row r="138" spans="1:5" ht="12.75">
      <c r="A138" s="97"/>
      <c r="B138" s="92" t="s">
        <v>211</v>
      </c>
      <c r="C138" s="99">
        <v>5433</v>
      </c>
      <c r="D138" s="100"/>
      <c r="E138" s="95"/>
    </row>
    <row r="139" spans="1:5" ht="12.75">
      <c r="A139" s="58" t="s">
        <v>165</v>
      </c>
      <c r="B139" s="91"/>
      <c r="C139" s="101">
        <f>C138+C137+C136+C135+C134+C132+C130+C128+C123+C120+C115+C109+C99+C97+C95+C93+C89</f>
        <v>758018</v>
      </c>
      <c r="D139" s="83">
        <f>D138+D137+D136+D135+D134+D132+D130+D128+D123+D120+D115+D109+D99+D97+D95+D93+D89</f>
        <v>5253838.69</v>
      </c>
      <c r="E139" s="102">
        <f>E138+E137+E136+E135+E134+E132+E130+E128+E123+E120+E115+E109+E99+E97+E95+E93+E89</f>
        <v>349041</v>
      </c>
    </row>
    <row r="141" ht="12.75">
      <c r="A141" s="17" t="s">
        <v>64</v>
      </c>
    </row>
    <row r="142" spans="1:3" ht="12.75">
      <c r="A142" s="54" t="s">
        <v>118</v>
      </c>
      <c r="B142" s="54"/>
      <c r="C142" s="54"/>
    </row>
    <row r="143" spans="1:4" ht="12.75">
      <c r="A143" s="89" t="s">
        <v>170</v>
      </c>
      <c r="B143" s="89"/>
      <c r="C143" s="89"/>
      <c r="D143" s="89"/>
    </row>
    <row r="144" ht="12.75">
      <c r="A144" t="s">
        <v>119</v>
      </c>
    </row>
  </sheetData>
  <sheetProtection/>
  <mergeCells count="5">
    <mergeCell ref="C79:E79"/>
    <mergeCell ref="B1:E1"/>
    <mergeCell ref="C5:E5"/>
    <mergeCell ref="C6:E6"/>
    <mergeCell ref="C78:E78"/>
  </mergeCell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69"/>
  <sheetViews>
    <sheetView tabSelected="1" zoomScalePageLayoutView="0" workbookViewId="0" topLeftCell="A55">
      <selection activeCell="A69" sqref="A69"/>
    </sheetView>
  </sheetViews>
  <sheetFormatPr defaultColWidth="11.421875" defaultRowHeight="12.75"/>
  <sheetData>
    <row r="1" spans="1:32" s="4" customFormat="1" ht="30.75" customHeight="1">
      <c r="A1" s="1"/>
      <c r="B1" s="156" t="s">
        <v>217</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3" ht="12.75">
      <c r="A3" s="17" t="s">
        <v>220</v>
      </c>
    </row>
    <row r="4" ht="12.75">
      <c r="A4" s="17"/>
    </row>
    <row r="5" spans="1:34" ht="12.75" customHeight="1">
      <c r="A5" s="6"/>
      <c r="B5" s="7"/>
      <c r="C5" s="153" t="s">
        <v>40</v>
      </c>
      <c r="D5" s="154"/>
      <c r="E5" s="154"/>
      <c r="F5" s="154"/>
      <c r="G5" s="154"/>
      <c r="H5" s="154"/>
      <c r="I5" s="154"/>
      <c r="J5" s="154"/>
      <c r="K5" s="154"/>
      <c r="L5" s="154"/>
      <c r="M5" s="160"/>
      <c r="N5" s="161" t="s">
        <v>41</v>
      </c>
      <c r="O5" s="153" t="s">
        <v>173</v>
      </c>
      <c r="P5" s="154"/>
      <c r="Q5" s="154"/>
      <c r="R5" s="160"/>
      <c r="S5" s="161" t="s">
        <v>176</v>
      </c>
      <c r="T5" s="153" t="s">
        <v>175</v>
      </c>
      <c r="U5" s="154"/>
      <c r="V5" s="154"/>
      <c r="W5" s="154"/>
      <c r="X5" s="154"/>
      <c r="Y5" s="154"/>
      <c r="Z5" s="154"/>
      <c r="AA5" s="154"/>
      <c r="AB5" s="154"/>
      <c r="AC5" s="154"/>
      <c r="AD5" s="154"/>
      <c r="AE5" s="154"/>
      <c r="AF5" s="160"/>
      <c r="AG5" s="158" t="s">
        <v>178</v>
      </c>
      <c r="AH5" s="157" t="s">
        <v>177</v>
      </c>
    </row>
    <row r="6" spans="1:34" ht="12.75">
      <c r="A6" s="5" t="s">
        <v>166</v>
      </c>
      <c r="B6" s="5" t="s">
        <v>172</v>
      </c>
      <c r="C6" s="5" t="s">
        <v>43</v>
      </c>
      <c r="D6" s="5" t="s">
        <v>171</v>
      </c>
      <c r="E6" s="5" t="s">
        <v>44</v>
      </c>
      <c r="F6" s="5" t="s">
        <v>45</v>
      </c>
      <c r="G6" s="5" t="s">
        <v>46</v>
      </c>
      <c r="H6" s="5" t="s">
        <v>47</v>
      </c>
      <c r="I6" s="5" t="s">
        <v>48</v>
      </c>
      <c r="J6" s="5" t="s">
        <v>49</v>
      </c>
      <c r="K6" s="5" t="s">
        <v>50</v>
      </c>
      <c r="L6" s="5" t="s">
        <v>51</v>
      </c>
      <c r="M6" s="5" t="s">
        <v>174</v>
      </c>
      <c r="N6" s="162"/>
      <c r="O6" s="5" t="s">
        <v>52</v>
      </c>
      <c r="P6" s="5" t="s">
        <v>53</v>
      </c>
      <c r="Q6" s="5" t="s">
        <v>54</v>
      </c>
      <c r="R6" s="5" t="s">
        <v>174</v>
      </c>
      <c r="S6" s="162"/>
      <c r="T6" s="5" t="s">
        <v>120</v>
      </c>
      <c r="U6" s="5" t="s">
        <v>121</v>
      </c>
      <c r="V6" s="5" t="s">
        <v>55</v>
      </c>
      <c r="W6" s="5" t="s">
        <v>56</v>
      </c>
      <c r="X6" s="5" t="s">
        <v>57</v>
      </c>
      <c r="Y6" s="5" t="s">
        <v>58</v>
      </c>
      <c r="Z6" s="5" t="s">
        <v>59</v>
      </c>
      <c r="AA6" s="5" t="s">
        <v>60</v>
      </c>
      <c r="AB6" s="5" t="s">
        <v>61</v>
      </c>
      <c r="AC6" s="5" t="s">
        <v>126</v>
      </c>
      <c r="AD6" s="5" t="s">
        <v>62</v>
      </c>
      <c r="AE6" s="5" t="s">
        <v>218</v>
      </c>
      <c r="AF6" s="5" t="s">
        <v>219</v>
      </c>
      <c r="AG6" s="159"/>
      <c r="AH6" s="157"/>
    </row>
    <row r="7" spans="1:34" ht="12.75">
      <c r="A7" s="5" t="s">
        <v>1</v>
      </c>
      <c r="B7" s="5" t="s">
        <v>2</v>
      </c>
      <c r="C7" s="9">
        <v>66</v>
      </c>
      <c r="D7" s="9"/>
      <c r="E7" s="9">
        <v>199</v>
      </c>
      <c r="F7" s="9">
        <v>471</v>
      </c>
      <c r="G7" s="9"/>
      <c r="H7" s="9"/>
      <c r="I7" s="9">
        <v>3684</v>
      </c>
      <c r="J7" s="9"/>
      <c r="K7" s="9"/>
      <c r="L7" s="9"/>
      <c r="M7" s="9"/>
      <c r="N7" s="26">
        <v>4420</v>
      </c>
      <c r="O7" s="9">
        <v>54568</v>
      </c>
      <c r="P7" s="9">
        <v>6394</v>
      </c>
      <c r="Q7" s="9">
        <v>3105</v>
      </c>
      <c r="R7" s="9"/>
      <c r="S7" s="26">
        <v>64067</v>
      </c>
      <c r="T7" s="9">
        <v>254</v>
      </c>
      <c r="U7" s="9">
        <v>76</v>
      </c>
      <c r="V7" s="9">
        <v>45</v>
      </c>
      <c r="W7" s="9">
        <v>2194</v>
      </c>
      <c r="X7" s="9">
        <v>7197</v>
      </c>
      <c r="Y7" s="9">
        <v>2136</v>
      </c>
      <c r="Z7" s="9">
        <v>1</v>
      </c>
      <c r="AA7" s="9">
        <v>18667</v>
      </c>
      <c r="AB7" s="9">
        <v>36681</v>
      </c>
      <c r="AC7" s="9">
        <v>15354</v>
      </c>
      <c r="AD7" s="9">
        <v>29480</v>
      </c>
      <c r="AE7" s="9"/>
      <c r="AF7" s="9"/>
      <c r="AG7" s="103">
        <v>112085</v>
      </c>
      <c r="AH7" s="15">
        <v>180572</v>
      </c>
    </row>
    <row r="8" spans="1:34" ht="12.75">
      <c r="A8" s="6"/>
      <c r="B8" s="11" t="s">
        <v>3</v>
      </c>
      <c r="C8" s="12"/>
      <c r="D8" s="12"/>
      <c r="E8" s="12">
        <v>152</v>
      </c>
      <c r="F8" s="12">
        <v>7097</v>
      </c>
      <c r="G8" s="12">
        <v>609</v>
      </c>
      <c r="H8" s="12">
        <v>2476</v>
      </c>
      <c r="I8" s="12">
        <v>2589</v>
      </c>
      <c r="J8" s="12"/>
      <c r="K8" s="12">
        <v>617</v>
      </c>
      <c r="L8" s="12"/>
      <c r="M8" s="12"/>
      <c r="N8" s="56">
        <v>13540</v>
      </c>
      <c r="O8" s="12">
        <v>436996</v>
      </c>
      <c r="P8" s="12">
        <v>23278</v>
      </c>
      <c r="Q8" s="12">
        <v>3593</v>
      </c>
      <c r="R8" s="12"/>
      <c r="S8" s="56">
        <v>463867</v>
      </c>
      <c r="T8" s="12">
        <v>19387</v>
      </c>
      <c r="U8" s="12">
        <v>1887</v>
      </c>
      <c r="V8" s="12">
        <v>974</v>
      </c>
      <c r="W8" s="12">
        <v>21970</v>
      </c>
      <c r="X8" s="12">
        <v>4088</v>
      </c>
      <c r="Y8" s="12">
        <v>4555</v>
      </c>
      <c r="Z8" s="12">
        <v>7945</v>
      </c>
      <c r="AA8" s="12">
        <v>53016</v>
      </c>
      <c r="AB8" s="12">
        <v>120767</v>
      </c>
      <c r="AC8" s="12">
        <v>48054</v>
      </c>
      <c r="AD8" s="12">
        <v>237669</v>
      </c>
      <c r="AE8" s="12"/>
      <c r="AF8" s="12"/>
      <c r="AG8" s="104">
        <v>520312</v>
      </c>
      <c r="AH8" s="16">
        <v>997719</v>
      </c>
    </row>
    <row r="9" spans="1:34" ht="12.75">
      <c r="A9" s="6"/>
      <c r="B9" s="11" t="s">
        <v>4</v>
      </c>
      <c r="C9" s="12"/>
      <c r="D9" s="12"/>
      <c r="E9" s="12"/>
      <c r="F9" s="12">
        <v>18141</v>
      </c>
      <c r="G9" s="12">
        <v>2</v>
      </c>
      <c r="H9" s="12">
        <v>1250</v>
      </c>
      <c r="I9" s="12">
        <v>7199</v>
      </c>
      <c r="J9" s="12"/>
      <c r="K9" s="12">
        <v>800</v>
      </c>
      <c r="L9" s="12"/>
      <c r="M9" s="12"/>
      <c r="N9" s="56">
        <v>27392</v>
      </c>
      <c r="O9" s="12">
        <v>290867</v>
      </c>
      <c r="P9" s="12">
        <v>65751</v>
      </c>
      <c r="Q9" s="12">
        <v>10046</v>
      </c>
      <c r="R9" s="12"/>
      <c r="S9" s="56">
        <v>366664</v>
      </c>
      <c r="T9" s="12">
        <v>2846</v>
      </c>
      <c r="U9" s="12">
        <v>839</v>
      </c>
      <c r="V9" s="12">
        <v>282</v>
      </c>
      <c r="W9" s="12">
        <v>15387</v>
      </c>
      <c r="X9" s="12">
        <v>16407</v>
      </c>
      <c r="Y9" s="12">
        <v>5557</v>
      </c>
      <c r="Z9" s="12"/>
      <c r="AA9" s="12">
        <v>152690</v>
      </c>
      <c r="AB9" s="12">
        <v>95961</v>
      </c>
      <c r="AC9" s="12">
        <v>79286</v>
      </c>
      <c r="AD9" s="12">
        <v>248968</v>
      </c>
      <c r="AE9" s="12"/>
      <c r="AF9" s="12"/>
      <c r="AG9" s="104">
        <v>618223</v>
      </c>
      <c r="AH9" s="16">
        <v>1012279</v>
      </c>
    </row>
    <row r="10" spans="1:34" ht="12.75">
      <c r="A10" s="6"/>
      <c r="B10" s="11" t="s">
        <v>5</v>
      </c>
      <c r="C10" s="12">
        <v>52</v>
      </c>
      <c r="D10" s="12"/>
      <c r="E10" s="12">
        <v>569</v>
      </c>
      <c r="F10" s="12">
        <v>821</v>
      </c>
      <c r="G10" s="12"/>
      <c r="H10" s="12">
        <v>51</v>
      </c>
      <c r="I10" s="12">
        <v>5405</v>
      </c>
      <c r="J10" s="12"/>
      <c r="K10" s="12">
        <v>193</v>
      </c>
      <c r="L10" s="12"/>
      <c r="M10" s="12"/>
      <c r="N10" s="56">
        <v>7091</v>
      </c>
      <c r="O10" s="12">
        <v>152615</v>
      </c>
      <c r="P10" s="12">
        <v>24993</v>
      </c>
      <c r="Q10" s="12">
        <v>6818</v>
      </c>
      <c r="R10" s="12"/>
      <c r="S10" s="56">
        <v>184426</v>
      </c>
      <c r="T10" s="12">
        <v>1023</v>
      </c>
      <c r="U10" s="12">
        <v>1501</v>
      </c>
      <c r="V10" s="12">
        <v>264</v>
      </c>
      <c r="W10" s="12">
        <v>17059</v>
      </c>
      <c r="X10" s="12">
        <v>25274</v>
      </c>
      <c r="Y10" s="12">
        <v>16793</v>
      </c>
      <c r="Z10" s="12">
        <v>89</v>
      </c>
      <c r="AA10" s="12">
        <v>95518</v>
      </c>
      <c r="AB10" s="12">
        <v>69831</v>
      </c>
      <c r="AC10" s="12">
        <v>38452</v>
      </c>
      <c r="AD10" s="12">
        <v>206246</v>
      </c>
      <c r="AE10" s="12"/>
      <c r="AF10" s="12"/>
      <c r="AG10" s="104">
        <v>472050</v>
      </c>
      <c r="AH10" s="16">
        <v>663567</v>
      </c>
    </row>
    <row r="11" spans="1:34" ht="12.75">
      <c r="A11" s="6"/>
      <c r="B11" s="11" t="s">
        <v>6</v>
      </c>
      <c r="C11" s="12"/>
      <c r="D11" s="12"/>
      <c r="E11" s="12"/>
      <c r="F11" s="12">
        <v>10492</v>
      </c>
      <c r="G11" s="12"/>
      <c r="H11" s="12">
        <v>212</v>
      </c>
      <c r="I11" s="12">
        <v>4933</v>
      </c>
      <c r="J11" s="12"/>
      <c r="K11" s="12">
        <v>138</v>
      </c>
      <c r="L11" s="12"/>
      <c r="M11" s="12"/>
      <c r="N11" s="56">
        <v>15775</v>
      </c>
      <c r="O11" s="12">
        <v>41214</v>
      </c>
      <c r="P11" s="12">
        <v>15209</v>
      </c>
      <c r="Q11" s="12">
        <v>2982</v>
      </c>
      <c r="R11" s="12"/>
      <c r="S11" s="56">
        <v>59405</v>
      </c>
      <c r="T11" s="12">
        <v>2154</v>
      </c>
      <c r="U11" s="12">
        <v>565</v>
      </c>
      <c r="V11" s="12">
        <v>1082</v>
      </c>
      <c r="W11" s="12">
        <v>9105</v>
      </c>
      <c r="X11" s="12">
        <v>2035</v>
      </c>
      <c r="Y11" s="12">
        <v>10031</v>
      </c>
      <c r="Z11" s="12">
        <v>800</v>
      </c>
      <c r="AA11" s="12">
        <v>38802</v>
      </c>
      <c r="AB11" s="12">
        <v>46376</v>
      </c>
      <c r="AC11" s="12">
        <v>45431</v>
      </c>
      <c r="AD11" s="12">
        <v>236612</v>
      </c>
      <c r="AE11" s="12"/>
      <c r="AF11" s="12"/>
      <c r="AG11" s="104">
        <v>392993</v>
      </c>
      <c r="AH11" s="16">
        <v>468173</v>
      </c>
    </row>
    <row r="12" spans="1:34" ht="12.75">
      <c r="A12" s="6"/>
      <c r="B12" s="11" t="s">
        <v>7</v>
      </c>
      <c r="C12" s="12"/>
      <c r="D12" s="12"/>
      <c r="E12" s="12">
        <v>243</v>
      </c>
      <c r="F12" s="12">
        <v>18305</v>
      </c>
      <c r="G12" s="12">
        <v>2</v>
      </c>
      <c r="H12" s="12">
        <v>2770</v>
      </c>
      <c r="I12" s="12">
        <v>10401</v>
      </c>
      <c r="J12" s="12"/>
      <c r="K12" s="12">
        <v>2289</v>
      </c>
      <c r="L12" s="12"/>
      <c r="M12" s="12"/>
      <c r="N12" s="56">
        <v>34010</v>
      </c>
      <c r="O12" s="12">
        <v>266430</v>
      </c>
      <c r="P12" s="12">
        <v>59005</v>
      </c>
      <c r="Q12" s="12">
        <v>10657</v>
      </c>
      <c r="R12" s="12"/>
      <c r="S12" s="56">
        <v>336092</v>
      </c>
      <c r="T12" s="12">
        <v>3696</v>
      </c>
      <c r="U12" s="12">
        <v>1322</v>
      </c>
      <c r="V12" s="12">
        <v>554</v>
      </c>
      <c r="W12" s="12">
        <v>9959</v>
      </c>
      <c r="X12" s="12">
        <v>17205</v>
      </c>
      <c r="Y12" s="12">
        <v>14926</v>
      </c>
      <c r="Z12" s="12">
        <v>3</v>
      </c>
      <c r="AA12" s="12">
        <v>152953</v>
      </c>
      <c r="AB12" s="12">
        <v>73082</v>
      </c>
      <c r="AC12" s="12">
        <v>56944</v>
      </c>
      <c r="AD12" s="12">
        <v>320661</v>
      </c>
      <c r="AE12" s="12"/>
      <c r="AF12" s="12"/>
      <c r="AG12" s="104">
        <v>651305</v>
      </c>
      <c r="AH12" s="16">
        <v>1021407</v>
      </c>
    </row>
    <row r="13" spans="1:34" ht="12.75">
      <c r="A13" s="6"/>
      <c r="B13" s="11" t="s">
        <v>8</v>
      </c>
      <c r="C13" s="12"/>
      <c r="D13" s="12"/>
      <c r="E13" s="12">
        <v>331</v>
      </c>
      <c r="F13" s="12">
        <v>1449</v>
      </c>
      <c r="G13" s="12">
        <v>95</v>
      </c>
      <c r="H13" s="12">
        <v>189</v>
      </c>
      <c r="I13" s="12">
        <v>2945</v>
      </c>
      <c r="J13" s="12"/>
      <c r="K13" s="12">
        <v>254</v>
      </c>
      <c r="L13" s="12"/>
      <c r="M13" s="12"/>
      <c r="N13" s="56">
        <v>5263</v>
      </c>
      <c r="O13" s="12">
        <v>106083</v>
      </c>
      <c r="P13" s="12">
        <v>24320</v>
      </c>
      <c r="Q13" s="12">
        <v>6727</v>
      </c>
      <c r="R13" s="12"/>
      <c r="S13" s="56">
        <v>137130</v>
      </c>
      <c r="T13" s="12">
        <v>648</v>
      </c>
      <c r="U13" s="12">
        <v>196</v>
      </c>
      <c r="V13" s="12">
        <v>543</v>
      </c>
      <c r="W13" s="12">
        <v>11825</v>
      </c>
      <c r="X13" s="12">
        <v>1597</v>
      </c>
      <c r="Y13" s="12">
        <v>5393</v>
      </c>
      <c r="Z13" s="12"/>
      <c r="AA13" s="12">
        <v>48803</v>
      </c>
      <c r="AB13" s="12">
        <v>65653</v>
      </c>
      <c r="AC13" s="12">
        <v>29458</v>
      </c>
      <c r="AD13" s="12">
        <v>132476</v>
      </c>
      <c r="AE13" s="12"/>
      <c r="AF13" s="12"/>
      <c r="AG13" s="104">
        <v>296592</v>
      </c>
      <c r="AH13" s="16">
        <v>438985</v>
      </c>
    </row>
    <row r="14" spans="1:34" ht="12.75">
      <c r="A14" s="6"/>
      <c r="B14" s="11" t="s">
        <v>9</v>
      </c>
      <c r="C14" s="12"/>
      <c r="D14" s="12"/>
      <c r="E14" s="12"/>
      <c r="F14" s="12">
        <v>7517</v>
      </c>
      <c r="G14" s="12">
        <v>8</v>
      </c>
      <c r="H14" s="12">
        <v>548</v>
      </c>
      <c r="I14" s="12">
        <v>5328</v>
      </c>
      <c r="J14" s="12"/>
      <c r="K14" s="12">
        <v>607</v>
      </c>
      <c r="L14" s="12"/>
      <c r="M14" s="12"/>
      <c r="N14" s="56">
        <v>14008</v>
      </c>
      <c r="O14" s="12">
        <v>369816</v>
      </c>
      <c r="P14" s="12">
        <v>98742</v>
      </c>
      <c r="Q14" s="12">
        <v>6782</v>
      </c>
      <c r="R14" s="12"/>
      <c r="S14" s="56">
        <v>475340</v>
      </c>
      <c r="T14" s="12">
        <v>27948</v>
      </c>
      <c r="U14" s="12">
        <v>1885</v>
      </c>
      <c r="V14" s="12">
        <v>312</v>
      </c>
      <c r="W14" s="12">
        <v>24801</v>
      </c>
      <c r="X14" s="12">
        <v>6787</v>
      </c>
      <c r="Y14" s="12">
        <v>8863</v>
      </c>
      <c r="Z14" s="12"/>
      <c r="AA14" s="12">
        <v>96039</v>
      </c>
      <c r="AB14" s="12">
        <v>204386</v>
      </c>
      <c r="AC14" s="12">
        <v>108169</v>
      </c>
      <c r="AD14" s="12">
        <v>319517</v>
      </c>
      <c r="AE14" s="12"/>
      <c r="AF14" s="12"/>
      <c r="AG14" s="104">
        <v>798707</v>
      </c>
      <c r="AH14" s="16">
        <v>1288055</v>
      </c>
    </row>
    <row r="15" spans="1:34" ht="12.75">
      <c r="A15" s="50" t="s">
        <v>10</v>
      </c>
      <c r="B15" s="51"/>
      <c r="C15" s="33">
        <v>118</v>
      </c>
      <c r="D15" s="33"/>
      <c r="E15" s="33">
        <v>1494</v>
      </c>
      <c r="F15" s="33">
        <v>64293</v>
      </c>
      <c r="G15" s="33">
        <v>716</v>
      </c>
      <c r="H15" s="33">
        <v>7496</v>
      </c>
      <c r="I15" s="33">
        <v>42484</v>
      </c>
      <c r="J15" s="33"/>
      <c r="K15" s="33">
        <v>4898</v>
      </c>
      <c r="L15" s="33"/>
      <c r="M15" s="33"/>
      <c r="N15" s="33">
        <v>121499</v>
      </c>
      <c r="O15" s="33">
        <v>1718589</v>
      </c>
      <c r="P15" s="33">
        <v>317692</v>
      </c>
      <c r="Q15" s="33">
        <v>50710</v>
      </c>
      <c r="R15" s="33"/>
      <c r="S15" s="33">
        <v>2086991</v>
      </c>
      <c r="T15" s="33">
        <v>57956</v>
      </c>
      <c r="U15" s="33">
        <v>8271</v>
      </c>
      <c r="V15" s="33">
        <v>4056</v>
      </c>
      <c r="W15" s="33">
        <v>112300</v>
      </c>
      <c r="X15" s="33">
        <v>80590</v>
      </c>
      <c r="Y15" s="33">
        <v>68254</v>
      </c>
      <c r="Z15" s="33">
        <v>8838</v>
      </c>
      <c r="AA15" s="33">
        <v>656488</v>
      </c>
      <c r="AB15" s="33">
        <v>712737</v>
      </c>
      <c r="AC15" s="33">
        <v>421148</v>
      </c>
      <c r="AD15" s="33">
        <v>1731629</v>
      </c>
      <c r="AE15" s="33"/>
      <c r="AF15" s="33"/>
      <c r="AG15" s="57">
        <v>3862267</v>
      </c>
      <c r="AH15" s="57">
        <v>6070757</v>
      </c>
    </row>
    <row r="16" spans="1:34" ht="12.75">
      <c r="A16" s="5" t="s">
        <v>116</v>
      </c>
      <c r="B16" s="5" t="s">
        <v>199</v>
      </c>
      <c r="C16" s="9"/>
      <c r="D16" s="9"/>
      <c r="E16" s="9">
        <v>2</v>
      </c>
      <c r="F16" s="9">
        <v>1083</v>
      </c>
      <c r="G16" s="9">
        <v>1767</v>
      </c>
      <c r="H16" s="9"/>
      <c r="I16" s="9">
        <v>18326</v>
      </c>
      <c r="J16" s="9"/>
      <c r="K16" s="9"/>
      <c r="L16" s="9">
        <v>150</v>
      </c>
      <c r="M16" s="9"/>
      <c r="N16" s="26">
        <v>21328</v>
      </c>
      <c r="O16" s="9">
        <v>107103</v>
      </c>
      <c r="P16" s="9">
        <v>10432</v>
      </c>
      <c r="Q16" s="9">
        <v>5746</v>
      </c>
      <c r="R16" s="9">
        <v>22</v>
      </c>
      <c r="S16" s="26">
        <v>123303</v>
      </c>
      <c r="T16" s="9">
        <v>15089</v>
      </c>
      <c r="U16" s="9">
        <v>936</v>
      </c>
      <c r="V16" s="9">
        <v>8358</v>
      </c>
      <c r="W16" s="9">
        <v>77040</v>
      </c>
      <c r="X16" s="9">
        <v>17882</v>
      </c>
      <c r="Y16" s="9">
        <v>12367</v>
      </c>
      <c r="Z16" s="9"/>
      <c r="AA16" s="9">
        <v>46029</v>
      </c>
      <c r="AB16" s="9">
        <v>44096</v>
      </c>
      <c r="AC16" s="9">
        <v>28059</v>
      </c>
      <c r="AD16" s="9">
        <v>36389</v>
      </c>
      <c r="AE16" s="9"/>
      <c r="AF16" s="9">
        <v>686</v>
      </c>
      <c r="AG16" s="103">
        <v>286931</v>
      </c>
      <c r="AH16" s="15">
        <v>431562</v>
      </c>
    </row>
    <row r="17" spans="1:34" ht="12.75">
      <c r="A17" s="6"/>
      <c r="B17" s="11" t="s">
        <v>167</v>
      </c>
      <c r="C17" s="12"/>
      <c r="D17" s="12"/>
      <c r="E17" s="12">
        <v>1493</v>
      </c>
      <c r="F17" s="12">
        <v>1223</v>
      </c>
      <c r="G17" s="12">
        <v>591</v>
      </c>
      <c r="H17" s="12"/>
      <c r="I17" s="12">
        <v>5821</v>
      </c>
      <c r="J17" s="12"/>
      <c r="K17" s="12"/>
      <c r="L17" s="12"/>
      <c r="M17" s="12"/>
      <c r="N17" s="56">
        <v>9128</v>
      </c>
      <c r="O17" s="12">
        <v>30393</v>
      </c>
      <c r="P17" s="12">
        <v>13481</v>
      </c>
      <c r="Q17" s="12">
        <v>4726</v>
      </c>
      <c r="R17" s="12">
        <v>20</v>
      </c>
      <c r="S17" s="56">
        <v>48620</v>
      </c>
      <c r="T17" s="12">
        <v>968</v>
      </c>
      <c r="U17" s="12">
        <v>66</v>
      </c>
      <c r="V17" s="12">
        <v>1414</v>
      </c>
      <c r="W17" s="12">
        <v>143340</v>
      </c>
      <c r="X17" s="12">
        <v>6075</v>
      </c>
      <c r="Y17" s="12">
        <v>6959</v>
      </c>
      <c r="Z17" s="12"/>
      <c r="AA17" s="12">
        <v>26159</v>
      </c>
      <c r="AB17" s="12">
        <v>27509</v>
      </c>
      <c r="AC17" s="12">
        <v>15261</v>
      </c>
      <c r="AD17" s="12">
        <v>98764</v>
      </c>
      <c r="AE17" s="12"/>
      <c r="AF17" s="12">
        <v>63</v>
      </c>
      <c r="AG17" s="104">
        <v>326578</v>
      </c>
      <c r="AH17" s="16">
        <v>384326</v>
      </c>
    </row>
    <row r="18" spans="1:34" ht="12.75">
      <c r="A18" s="6"/>
      <c r="B18" s="11" t="s">
        <v>200</v>
      </c>
      <c r="C18" s="12"/>
      <c r="D18" s="12"/>
      <c r="E18" s="12">
        <v>2</v>
      </c>
      <c r="F18" s="12">
        <v>976</v>
      </c>
      <c r="G18" s="12">
        <v>1887</v>
      </c>
      <c r="H18" s="12"/>
      <c r="I18" s="12">
        <v>6732</v>
      </c>
      <c r="J18" s="12"/>
      <c r="K18" s="12"/>
      <c r="L18" s="12"/>
      <c r="M18" s="12"/>
      <c r="N18" s="56">
        <v>9597</v>
      </c>
      <c r="O18" s="12">
        <v>146909</v>
      </c>
      <c r="P18" s="12">
        <v>21686</v>
      </c>
      <c r="Q18" s="12">
        <v>6769</v>
      </c>
      <c r="R18" s="12"/>
      <c r="S18" s="56">
        <v>175364</v>
      </c>
      <c r="T18" s="12">
        <v>15512</v>
      </c>
      <c r="U18" s="12">
        <v>1414</v>
      </c>
      <c r="V18" s="12">
        <v>3520</v>
      </c>
      <c r="W18" s="12">
        <v>105524</v>
      </c>
      <c r="X18" s="12">
        <v>1157</v>
      </c>
      <c r="Y18" s="12">
        <v>25519</v>
      </c>
      <c r="Z18" s="12">
        <v>11460</v>
      </c>
      <c r="AA18" s="12">
        <v>49236</v>
      </c>
      <c r="AB18" s="12">
        <v>60567</v>
      </c>
      <c r="AC18" s="12">
        <v>24458</v>
      </c>
      <c r="AD18" s="12">
        <v>98042</v>
      </c>
      <c r="AE18" s="12">
        <v>3161</v>
      </c>
      <c r="AF18" s="12">
        <v>546</v>
      </c>
      <c r="AG18" s="104">
        <v>400116</v>
      </c>
      <c r="AH18" s="16">
        <v>585077</v>
      </c>
    </row>
    <row r="19" spans="1:34" ht="12.75">
      <c r="A19" s="50" t="s">
        <v>168</v>
      </c>
      <c r="B19" s="51"/>
      <c r="C19" s="33"/>
      <c r="D19" s="33"/>
      <c r="E19" s="33">
        <v>1497</v>
      </c>
      <c r="F19" s="33">
        <v>3282</v>
      </c>
      <c r="G19" s="33">
        <v>4245</v>
      </c>
      <c r="H19" s="33"/>
      <c r="I19" s="33">
        <v>30879</v>
      </c>
      <c r="J19" s="33"/>
      <c r="K19" s="33"/>
      <c r="L19" s="33">
        <v>150</v>
      </c>
      <c r="M19" s="33"/>
      <c r="N19" s="33">
        <v>40053</v>
      </c>
      <c r="O19" s="33">
        <v>284405</v>
      </c>
      <c r="P19" s="33">
        <v>45599</v>
      </c>
      <c r="Q19" s="33">
        <v>17241</v>
      </c>
      <c r="R19" s="33">
        <v>42</v>
      </c>
      <c r="S19" s="33">
        <v>347287</v>
      </c>
      <c r="T19" s="33">
        <v>31569</v>
      </c>
      <c r="U19" s="33">
        <v>2416</v>
      </c>
      <c r="V19" s="33">
        <v>13292</v>
      </c>
      <c r="W19" s="33">
        <v>325904</v>
      </c>
      <c r="X19" s="33">
        <v>25114</v>
      </c>
      <c r="Y19" s="33">
        <v>44845</v>
      </c>
      <c r="Z19" s="33">
        <v>11460</v>
      </c>
      <c r="AA19" s="33">
        <v>121424</v>
      </c>
      <c r="AB19" s="33">
        <v>132172</v>
      </c>
      <c r="AC19" s="33">
        <v>67778</v>
      </c>
      <c r="AD19" s="33">
        <v>233195</v>
      </c>
      <c r="AE19" s="33">
        <v>3161</v>
      </c>
      <c r="AF19" s="33">
        <v>1295</v>
      </c>
      <c r="AG19" s="57">
        <v>1013625</v>
      </c>
      <c r="AH19" s="57">
        <v>1400965</v>
      </c>
    </row>
    <row r="20" spans="1:34" ht="12.75">
      <c r="A20" s="5" t="s">
        <v>36</v>
      </c>
      <c r="B20" s="5" t="s">
        <v>36</v>
      </c>
      <c r="C20" s="9"/>
      <c r="D20" s="9">
        <v>5556</v>
      </c>
      <c r="E20" s="9"/>
      <c r="F20" s="9"/>
      <c r="G20" s="9"/>
      <c r="H20" s="9"/>
      <c r="I20" s="9"/>
      <c r="J20" s="9"/>
      <c r="K20" s="9"/>
      <c r="L20" s="9"/>
      <c r="M20" s="9">
        <v>32</v>
      </c>
      <c r="N20" s="26">
        <v>5588</v>
      </c>
      <c r="O20" s="9">
        <v>111573</v>
      </c>
      <c r="P20" s="9">
        <v>14000</v>
      </c>
      <c r="Q20" s="9"/>
      <c r="R20" s="9"/>
      <c r="S20" s="26">
        <v>125573</v>
      </c>
      <c r="T20" s="9"/>
      <c r="U20" s="9"/>
      <c r="V20" s="9"/>
      <c r="W20" s="9">
        <v>10760</v>
      </c>
      <c r="X20" s="9"/>
      <c r="Y20" s="9"/>
      <c r="Z20" s="9"/>
      <c r="AA20" s="9">
        <v>77301</v>
      </c>
      <c r="AB20" s="9">
        <v>124777</v>
      </c>
      <c r="AC20" s="9">
        <v>27552</v>
      </c>
      <c r="AD20" s="9">
        <v>400000</v>
      </c>
      <c r="AE20" s="9"/>
      <c r="AF20" s="9">
        <v>37379</v>
      </c>
      <c r="AG20" s="103">
        <v>677769</v>
      </c>
      <c r="AH20" s="15">
        <v>808930</v>
      </c>
    </row>
    <row r="21" spans="1:34" ht="12.75">
      <c r="A21" s="50" t="s">
        <v>100</v>
      </c>
      <c r="B21" s="51"/>
      <c r="C21" s="33"/>
      <c r="D21" s="33">
        <v>5556</v>
      </c>
      <c r="E21" s="33"/>
      <c r="F21" s="33"/>
      <c r="G21" s="33"/>
      <c r="H21" s="33"/>
      <c r="I21" s="33"/>
      <c r="J21" s="33"/>
      <c r="K21" s="33"/>
      <c r="L21" s="33"/>
      <c r="M21" s="33">
        <v>32</v>
      </c>
      <c r="N21" s="33">
        <v>5588</v>
      </c>
      <c r="O21" s="33">
        <v>111573</v>
      </c>
      <c r="P21" s="33">
        <v>14000</v>
      </c>
      <c r="Q21" s="33"/>
      <c r="R21" s="33"/>
      <c r="S21" s="33">
        <v>125573</v>
      </c>
      <c r="T21" s="33"/>
      <c r="U21" s="33"/>
      <c r="V21" s="33"/>
      <c r="W21" s="33">
        <v>10760</v>
      </c>
      <c r="X21" s="33"/>
      <c r="Y21" s="33"/>
      <c r="Z21" s="33"/>
      <c r="AA21" s="33">
        <v>77301</v>
      </c>
      <c r="AB21" s="33">
        <v>124777</v>
      </c>
      <c r="AC21" s="33">
        <v>27552</v>
      </c>
      <c r="AD21" s="33">
        <v>400000</v>
      </c>
      <c r="AE21" s="33"/>
      <c r="AF21" s="33">
        <v>37379</v>
      </c>
      <c r="AG21" s="57">
        <v>677769</v>
      </c>
      <c r="AH21" s="57">
        <v>808930</v>
      </c>
    </row>
    <row r="22" spans="1:34" ht="12.75">
      <c r="A22" s="5" t="s">
        <v>101</v>
      </c>
      <c r="B22" s="5" t="s">
        <v>102</v>
      </c>
      <c r="C22" s="9"/>
      <c r="D22" s="9"/>
      <c r="E22" s="9"/>
      <c r="F22" s="9"/>
      <c r="G22" s="9"/>
      <c r="H22" s="9"/>
      <c r="I22" s="9"/>
      <c r="J22" s="9"/>
      <c r="K22" s="9"/>
      <c r="L22" s="9"/>
      <c r="M22" s="9"/>
      <c r="N22" s="26"/>
      <c r="O22" s="9">
        <v>19000</v>
      </c>
      <c r="P22" s="9"/>
      <c r="Q22" s="9"/>
      <c r="R22" s="9"/>
      <c r="S22" s="26">
        <v>19000</v>
      </c>
      <c r="T22" s="9"/>
      <c r="U22" s="9"/>
      <c r="V22" s="9"/>
      <c r="W22" s="9"/>
      <c r="X22" s="9"/>
      <c r="Y22" s="9"/>
      <c r="Z22" s="9"/>
      <c r="AA22" s="9">
        <v>400</v>
      </c>
      <c r="AB22" s="9">
        <v>21000</v>
      </c>
      <c r="AC22" s="9"/>
      <c r="AD22" s="9"/>
      <c r="AE22" s="9"/>
      <c r="AF22" s="9"/>
      <c r="AG22" s="103">
        <v>21400</v>
      </c>
      <c r="AH22" s="15">
        <v>40400</v>
      </c>
    </row>
    <row r="23" spans="1:34" ht="12.75">
      <c r="A23" s="6"/>
      <c r="B23" s="11" t="s">
        <v>103</v>
      </c>
      <c r="C23" s="12">
        <v>63</v>
      </c>
      <c r="D23" s="12"/>
      <c r="E23" s="12"/>
      <c r="F23" s="12"/>
      <c r="G23" s="12"/>
      <c r="H23" s="12"/>
      <c r="I23" s="12"/>
      <c r="J23" s="12"/>
      <c r="K23" s="12">
        <v>27</v>
      </c>
      <c r="L23" s="12"/>
      <c r="M23" s="12"/>
      <c r="N23" s="56">
        <v>90</v>
      </c>
      <c r="O23" s="12">
        <v>14500</v>
      </c>
      <c r="P23" s="12"/>
      <c r="Q23" s="12"/>
      <c r="R23" s="12"/>
      <c r="S23" s="56">
        <v>14500</v>
      </c>
      <c r="T23" s="12"/>
      <c r="U23" s="12"/>
      <c r="V23" s="12"/>
      <c r="W23" s="12"/>
      <c r="X23" s="12"/>
      <c r="Y23" s="12"/>
      <c r="Z23" s="12"/>
      <c r="AA23" s="12">
        <v>7000</v>
      </c>
      <c r="AB23" s="12">
        <v>16000</v>
      </c>
      <c r="AC23" s="12"/>
      <c r="AD23" s="12"/>
      <c r="AE23" s="12"/>
      <c r="AF23" s="12"/>
      <c r="AG23" s="104">
        <v>23000</v>
      </c>
      <c r="AH23" s="16">
        <v>37590</v>
      </c>
    </row>
    <row r="24" spans="1:34" ht="12.75">
      <c r="A24" s="50" t="s">
        <v>104</v>
      </c>
      <c r="B24" s="51"/>
      <c r="C24" s="33">
        <v>63</v>
      </c>
      <c r="D24" s="33"/>
      <c r="E24" s="33"/>
      <c r="F24" s="33"/>
      <c r="G24" s="33"/>
      <c r="H24" s="33"/>
      <c r="I24" s="33"/>
      <c r="J24" s="33"/>
      <c r="K24" s="33">
        <v>27</v>
      </c>
      <c r="L24" s="33"/>
      <c r="M24" s="33"/>
      <c r="N24" s="33">
        <v>90</v>
      </c>
      <c r="O24" s="33">
        <v>33500</v>
      </c>
      <c r="P24" s="33"/>
      <c r="Q24" s="33"/>
      <c r="R24" s="33"/>
      <c r="S24" s="33">
        <v>33500</v>
      </c>
      <c r="T24" s="33"/>
      <c r="U24" s="33"/>
      <c r="V24" s="33"/>
      <c r="W24" s="33"/>
      <c r="X24" s="33"/>
      <c r="Y24" s="33"/>
      <c r="Z24" s="33"/>
      <c r="AA24" s="33">
        <v>7400</v>
      </c>
      <c r="AB24" s="33">
        <v>37000</v>
      </c>
      <c r="AC24" s="33"/>
      <c r="AD24" s="33"/>
      <c r="AE24" s="33"/>
      <c r="AF24" s="33"/>
      <c r="AG24" s="57">
        <v>44400</v>
      </c>
      <c r="AH24" s="57">
        <v>77990</v>
      </c>
    </row>
    <row r="25" spans="1:34" ht="12.75">
      <c r="A25" s="5" t="s">
        <v>11</v>
      </c>
      <c r="B25" s="5" t="s">
        <v>11</v>
      </c>
      <c r="C25" s="9"/>
      <c r="D25" s="9"/>
      <c r="E25" s="9"/>
      <c r="F25" s="9">
        <v>573</v>
      </c>
      <c r="G25" s="9">
        <v>396</v>
      </c>
      <c r="H25" s="9"/>
      <c r="I25" s="9">
        <v>1946</v>
      </c>
      <c r="J25" s="9">
        <v>9</v>
      </c>
      <c r="K25" s="9"/>
      <c r="L25" s="9">
        <v>47</v>
      </c>
      <c r="M25" s="9"/>
      <c r="N25" s="26">
        <v>2971</v>
      </c>
      <c r="O25" s="9"/>
      <c r="P25" s="9">
        <v>222</v>
      </c>
      <c r="Q25" s="9">
        <v>780</v>
      </c>
      <c r="R25" s="9"/>
      <c r="S25" s="26">
        <v>1002</v>
      </c>
      <c r="T25" s="9"/>
      <c r="U25" s="9"/>
      <c r="V25" s="9"/>
      <c r="W25" s="9"/>
      <c r="X25" s="9"/>
      <c r="Y25" s="9"/>
      <c r="Z25" s="9"/>
      <c r="AA25" s="9"/>
      <c r="AB25" s="9"/>
      <c r="AC25" s="9"/>
      <c r="AD25" s="9"/>
      <c r="AE25" s="9"/>
      <c r="AF25" s="9"/>
      <c r="AG25" s="103"/>
      <c r="AH25" s="15">
        <v>3973</v>
      </c>
    </row>
    <row r="26" spans="1:34" ht="12.75">
      <c r="A26" s="50" t="s">
        <v>12</v>
      </c>
      <c r="B26" s="51"/>
      <c r="C26" s="33"/>
      <c r="D26" s="33"/>
      <c r="E26" s="33"/>
      <c r="F26" s="33">
        <v>573</v>
      </c>
      <c r="G26" s="33">
        <v>396</v>
      </c>
      <c r="H26" s="33"/>
      <c r="I26" s="33">
        <v>1946</v>
      </c>
      <c r="J26" s="33">
        <v>9</v>
      </c>
      <c r="K26" s="33"/>
      <c r="L26" s="33">
        <v>47</v>
      </c>
      <c r="M26" s="33"/>
      <c r="N26" s="33">
        <v>2971</v>
      </c>
      <c r="O26" s="33"/>
      <c r="P26" s="33">
        <v>222</v>
      </c>
      <c r="Q26" s="33">
        <v>780</v>
      </c>
      <c r="R26" s="33"/>
      <c r="S26" s="33">
        <v>1002</v>
      </c>
      <c r="T26" s="33"/>
      <c r="U26" s="33"/>
      <c r="V26" s="33"/>
      <c r="W26" s="33"/>
      <c r="X26" s="33"/>
      <c r="Y26" s="33"/>
      <c r="Z26" s="33"/>
      <c r="AA26" s="33"/>
      <c r="AB26" s="33"/>
      <c r="AC26" s="33"/>
      <c r="AD26" s="33"/>
      <c r="AE26" s="33"/>
      <c r="AF26" s="33"/>
      <c r="AG26" s="57"/>
      <c r="AH26" s="57">
        <v>3973</v>
      </c>
    </row>
    <row r="27" spans="1:34" ht="12.75">
      <c r="A27" s="5" t="s">
        <v>18</v>
      </c>
      <c r="B27" s="5" t="s">
        <v>19</v>
      </c>
      <c r="C27" s="9"/>
      <c r="D27" s="9"/>
      <c r="E27" s="9">
        <v>211</v>
      </c>
      <c r="F27" s="9">
        <v>358</v>
      </c>
      <c r="G27" s="9">
        <v>37</v>
      </c>
      <c r="H27" s="9">
        <v>297</v>
      </c>
      <c r="I27" s="9">
        <v>2442</v>
      </c>
      <c r="J27" s="9"/>
      <c r="K27" s="9">
        <v>168</v>
      </c>
      <c r="L27" s="9"/>
      <c r="M27" s="9"/>
      <c r="N27" s="26">
        <v>3513</v>
      </c>
      <c r="O27" s="9">
        <v>33921</v>
      </c>
      <c r="P27" s="9">
        <v>5524</v>
      </c>
      <c r="Q27" s="9">
        <v>2979</v>
      </c>
      <c r="R27" s="9"/>
      <c r="S27" s="26">
        <v>42424</v>
      </c>
      <c r="T27" s="9">
        <v>1295</v>
      </c>
      <c r="U27" s="9"/>
      <c r="V27" s="9">
        <v>608</v>
      </c>
      <c r="W27" s="9">
        <v>14203</v>
      </c>
      <c r="X27" s="9">
        <v>2017</v>
      </c>
      <c r="Y27" s="9"/>
      <c r="Z27" s="9">
        <v>818</v>
      </c>
      <c r="AA27" s="9">
        <v>23131</v>
      </c>
      <c r="AB27" s="9">
        <v>12272</v>
      </c>
      <c r="AC27" s="9">
        <v>3711</v>
      </c>
      <c r="AD27" s="9">
        <v>14415</v>
      </c>
      <c r="AE27" s="9"/>
      <c r="AF27" s="9"/>
      <c r="AG27" s="103">
        <v>72470</v>
      </c>
      <c r="AH27" s="15">
        <v>118407</v>
      </c>
    </row>
    <row r="28" spans="1:34" ht="12.75">
      <c r="A28" s="6"/>
      <c r="B28" s="11" t="s">
        <v>20</v>
      </c>
      <c r="C28" s="12"/>
      <c r="D28" s="12"/>
      <c r="E28" s="12">
        <v>19</v>
      </c>
      <c r="F28" s="12">
        <v>313</v>
      </c>
      <c r="G28" s="12">
        <v>3134</v>
      </c>
      <c r="H28" s="12">
        <v>150</v>
      </c>
      <c r="I28" s="12">
        <v>3940</v>
      </c>
      <c r="J28" s="12">
        <v>3</v>
      </c>
      <c r="K28" s="12">
        <v>1</v>
      </c>
      <c r="L28" s="12"/>
      <c r="M28" s="12"/>
      <c r="N28" s="56">
        <v>7560</v>
      </c>
      <c r="O28" s="12">
        <v>26988</v>
      </c>
      <c r="P28" s="12">
        <v>6036</v>
      </c>
      <c r="Q28" s="12">
        <v>2644</v>
      </c>
      <c r="R28" s="12"/>
      <c r="S28" s="56">
        <v>35668</v>
      </c>
      <c r="T28" s="12">
        <v>2061</v>
      </c>
      <c r="U28" s="12"/>
      <c r="V28" s="12">
        <v>7728</v>
      </c>
      <c r="W28" s="12">
        <v>220259</v>
      </c>
      <c r="X28" s="12">
        <v>4863</v>
      </c>
      <c r="Y28" s="12"/>
      <c r="Z28" s="12">
        <v>133</v>
      </c>
      <c r="AA28" s="12">
        <v>18426</v>
      </c>
      <c r="AB28" s="12">
        <v>33262</v>
      </c>
      <c r="AC28" s="12">
        <v>7460</v>
      </c>
      <c r="AD28" s="12">
        <v>17315</v>
      </c>
      <c r="AE28" s="12"/>
      <c r="AF28" s="12"/>
      <c r="AG28" s="104">
        <v>311507</v>
      </c>
      <c r="AH28" s="16">
        <v>354735</v>
      </c>
    </row>
    <row r="29" spans="1:34" ht="12.75">
      <c r="A29" s="6"/>
      <c r="B29" s="11" t="s">
        <v>21</v>
      </c>
      <c r="C29" s="12"/>
      <c r="D29" s="12"/>
      <c r="E29" s="12">
        <v>16</v>
      </c>
      <c r="F29" s="12">
        <v>364</v>
      </c>
      <c r="G29" s="12">
        <v>1205</v>
      </c>
      <c r="H29" s="12">
        <v>80</v>
      </c>
      <c r="I29" s="12">
        <v>3862</v>
      </c>
      <c r="J29" s="12">
        <v>19</v>
      </c>
      <c r="K29" s="12"/>
      <c r="L29" s="12">
        <v>227</v>
      </c>
      <c r="M29" s="12"/>
      <c r="N29" s="56">
        <v>5773</v>
      </c>
      <c r="O29" s="12">
        <v>8321</v>
      </c>
      <c r="P29" s="12">
        <v>4595</v>
      </c>
      <c r="Q29" s="12">
        <v>817</v>
      </c>
      <c r="R29" s="12"/>
      <c r="S29" s="56">
        <v>13733</v>
      </c>
      <c r="T29" s="12">
        <v>1026</v>
      </c>
      <c r="U29" s="12"/>
      <c r="V29" s="12">
        <v>1277</v>
      </c>
      <c r="W29" s="12">
        <v>52413</v>
      </c>
      <c r="X29" s="12">
        <v>248</v>
      </c>
      <c r="Y29" s="12"/>
      <c r="Z29" s="12">
        <v>17</v>
      </c>
      <c r="AA29" s="12">
        <v>5370</v>
      </c>
      <c r="AB29" s="12">
        <v>9667</v>
      </c>
      <c r="AC29" s="12">
        <v>1083</v>
      </c>
      <c r="AD29" s="12">
        <v>567</v>
      </c>
      <c r="AE29" s="12"/>
      <c r="AF29" s="12"/>
      <c r="AG29" s="104">
        <v>71668</v>
      </c>
      <c r="AH29" s="16">
        <v>91174</v>
      </c>
    </row>
    <row r="30" spans="1:34" ht="12.75">
      <c r="A30" s="6"/>
      <c r="B30" s="11" t="s">
        <v>22</v>
      </c>
      <c r="C30" s="12"/>
      <c r="D30" s="12"/>
      <c r="E30" s="12"/>
      <c r="F30" s="12">
        <v>507</v>
      </c>
      <c r="G30" s="12">
        <v>610</v>
      </c>
      <c r="H30" s="12">
        <v>3</v>
      </c>
      <c r="I30" s="12">
        <v>950</v>
      </c>
      <c r="J30" s="12">
        <v>10</v>
      </c>
      <c r="K30" s="12"/>
      <c r="L30" s="12">
        <v>31</v>
      </c>
      <c r="M30" s="12"/>
      <c r="N30" s="56">
        <v>2111</v>
      </c>
      <c r="O30" s="12">
        <v>50266</v>
      </c>
      <c r="P30" s="12">
        <v>2592</v>
      </c>
      <c r="Q30" s="12">
        <v>1383</v>
      </c>
      <c r="R30" s="12"/>
      <c r="S30" s="56">
        <v>54241</v>
      </c>
      <c r="T30" s="12">
        <v>885</v>
      </c>
      <c r="U30" s="12"/>
      <c r="V30" s="12">
        <v>3195</v>
      </c>
      <c r="W30" s="12">
        <v>133566</v>
      </c>
      <c r="X30" s="12">
        <v>3296</v>
      </c>
      <c r="Y30" s="12"/>
      <c r="Z30" s="12">
        <v>8</v>
      </c>
      <c r="AA30" s="12">
        <v>18563</v>
      </c>
      <c r="AB30" s="12">
        <v>18157</v>
      </c>
      <c r="AC30" s="12">
        <v>2319</v>
      </c>
      <c r="AD30" s="12">
        <v>1276</v>
      </c>
      <c r="AE30" s="12"/>
      <c r="AF30" s="12"/>
      <c r="AG30" s="104">
        <v>181265</v>
      </c>
      <c r="AH30" s="16">
        <v>237617</v>
      </c>
    </row>
    <row r="31" spans="1:34" ht="12.75">
      <c r="A31" s="6"/>
      <c r="B31" s="11" t="s">
        <v>23</v>
      </c>
      <c r="C31" s="12"/>
      <c r="D31" s="12"/>
      <c r="E31" s="12">
        <v>23</v>
      </c>
      <c r="F31" s="12">
        <v>150</v>
      </c>
      <c r="G31" s="12">
        <v>101</v>
      </c>
      <c r="H31" s="12">
        <v>129</v>
      </c>
      <c r="I31" s="12">
        <v>2543</v>
      </c>
      <c r="J31" s="12"/>
      <c r="K31" s="12">
        <v>97</v>
      </c>
      <c r="L31" s="12"/>
      <c r="M31" s="12"/>
      <c r="N31" s="56">
        <v>3043</v>
      </c>
      <c r="O31" s="12">
        <v>16958</v>
      </c>
      <c r="P31" s="12">
        <v>6279</v>
      </c>
      <c r="Q31" s="12">
        <v>4265</v>
      </c>
      <c r="R31" s="12"/>
      <c r="S31" s="56">
        <v>27502</v>
      </c>
      <c r="T31" s="12">
        <v>2206</v>
      </c>
      <c r="U31" s="12"/>
      <c r="V31" s="12">
        <v>988</v>
      </c>
      <c r="W31" s="12">
        <v>11238</v>
      </c>
      <c r="X31" s="12">
        <v>915</v>
      </c>
      <c r="Y31" s="12"/>
      <c r="Z31" s="12"/>
      <c r="AA31" s="12">
        <v>21022</v>
      </c>
      <c r="AB31" s="12">
        <v>10477</v>
      </c>
      <c r="AC31" s="12">
        <v>10777</v>
      </c>
      <c r="AD31" s="12">
        <v>3596</v>
      </c>
      <c r="AE31" s="12"/>
      <c r="AF31" s="12"/>
      <c r="AG31" s="104">
        <v>61219</v>
      </c>
      <c r="AH31" s="16">
        <v>91764</v>
      </c>
    </row>
    <row r="32" spans="1:34" ht="12.75">
      <c r="A32" s="6"/>
      <c r="B32" s="11" t="s">
        <v>24</v>
      </c>
      <c r="C32" s="12"/>
      <c r="D32" s="12"/>
      <c r="E32" s="12">
        <v>1</v>
      </c>
      <c r="F32" s="12">
        <v>4</v>
      </c>
      <c r="G32" s="12">
        <v>324</v>
      </c>
      <c r="H32" s="12"/>
      <c r="I32" s="12">
        <v>823</v>
      </c>
      <c r="J32" s="12"/>
      <c r="K32" s="12"/>
      <c r="L32" s="12"/>
      <c r="M32" s="12"/>
      <c r="N32" s="56">
        <v>1152</v>
      </c>
      <c r="O32" s="12">
        <v>15369</v>
      </c>
      <c r="P32" s="12">
        <v>4537</v>
      </c>
      <c r="Q32" s="12">
        <v>1552</v>
      </c>
      <c r="R32" s="12"/>
      <c r="S32" s="56">
        <v>21458</v>
      </c>
      <c r="T32" s="12">
        <v>793</v>
      </c>
      <c r="U32" s="12"/>
      <c r="V32" s="12">
        <v>471</v>
      </c>
      <c r="W32" s="12">
        <v>15839</v>
      </c>
      <c r="X32" s="12">
        <v>2057</v>
      </c>
      <c r="Y32" s="12"/>
      <c r="Z32" s="12">
        <v>194</v>
      </c>
      <c r="AA32" s="12">
        <v>11552</v>
      </c>
      <c r="AB32" s="12">
        <v>8091</v>
      </c>
      <c r="AC32" s="12">
        <v>2154</v>
      </c>
      <c r="AD32" s="12">
        <v>3312</v>
      </c>
      <c r="AE32" s="12"/>
      <c r="AF32" s="12"/>
      <c r="AG32" s="104">
        <v>44463</v>
      </c>
      <c r="AH32" s="16">
        <v>67073</v>
      </c>
    </row>
    <row r="33" spans="1:34" ht="12.75">
      <c r="A33" s="6"/>
      <c r="B33" s="11" t="s">
        <v>25</v>
      </c>
      <c r="C33" s="12"/>
      <c r="D33" s="12"/>
      <c r="E33" s="12"/>
      <c r="F33" s="12">
        <v>4571</v>
      </c>
      <c r="G33" s="12">
        <v>4124</v>
      </c>
      <c r="H33" s="12"/>
      <c r="I33" s="12">
        <v>4831</v>
      </c>
      <c r="J33" s="12"/>
      <c r="K33" s="12"/>
      <c r="L33" s="12"/>
      <c r="M33" s="12"/>
      <c r="N33" s="56">
        <v>13526</v>
      </c>
      <c r="O33" s="12">
        <v>11308</v>
      </c>
      <c r="P33" s="12">
        <v>14541</v>
      </c>
      <c r="Q33" s="12">
        <v>287</v>
      </c>
      <c r="R33" s="12"/>
      <c r="S33" s="56">
        <v>26136</v>
      </c>
      <c r="T33" s="12"/>
      <c r="U33" s="12"/>
      <c r="V33" s="12">
        <v>6140</v>
      </c>
      <c r="W33" s="12">
        <v>122918</v>
      </c>
      <c r="X33" s="12"/>
      <c r="Y33" s="12"/>
      <c r="Z33" s="12"/>
      <c r="AA33" s="12">
        <v>12331</v>
      </c>
      <c r="AB33" s="12">
        <v>22589</v>
      </c>
      <c r="AC33" s="12">
        <v>4856</v>
      </c>
      <c r="AD33" s="12">
        <v>26419</v>
      </c>
      <c r="AE33" s="12"/>
      <c r="AF33" s="12"/>
      <c r="AG33" s="104">
        <v>195253</v>
      </c>
      <c r="AH33" s="16">
        <v>234915</v>
      </c>
    </row>
    <row r="34" spans="1:34" ht="12.75">
      <c r="A34" s="6"/>
      <c r="B34" s="11" t="s">
        <v>26</v>
      </c>
      <c r="C34" s="12"/>
      <c r="D34" s="12"/>
      <c r="E34" s="12"/>
      <c r="F34" s="12">
        <v>34</v>
      </c>
      <c r="G34" s="12">
        <v>26</v>
      </c>
      <c r="H34" s="12">
        <v>105</v>
      </c>
      <c r="I34" s="12">
        <v>772</v>
      </c>
      <c r="J34" s="12">
        <v>1</v>
      </c>
      <c r="K34" s="12">
        <v>23</v>
      </c>
      <c r="L34" s="12"/>
      <c r="M34" s="12"/>
      <c r="N34" s="56">
        <v>961</v>
      </c>
      <c r="O34" s="12">
        <v>11134</v>
      </c>
      <c r="P34" s="12">
        <v>8571</v>
      </c>
      <c r="Q34" s="12">
        <v>2629</v>
      </c>
      <c r="R34" s="12"/>
      <c r="S34" s="56">
        <v>22334</v>
      </c>
      <c r="T34" s="12">
        <v>2430</v>
      </c>
      <c r="U34" s="12"/>
      <c r="V34" s="12">
        <v>747</v>
      </c>
      <c r="W34" s="12">
        <v>51529</v>
      </c>
      <c r="X34" s="12">
        <v>5881</v>
      </c>
      <c r="Y34" s="12"/>
      <c r="Z34" s="12">
        <v>42</v>
      </c>
      <c r="AA34" s="12">
        <v>55163</v>
      </c>
      <c r="AB34" s="12">
        <v>23279</v>
      </c>
      <c r="AC34" s="12">
        <v>7355</v>
      </c>
      <c r="AD34" s="12">
        <v>3232</v>
      </c>
      <c r="AE34" s="12"/>
      <c r="AF34" s="12"/>
      <c r="AG34" s="104">
        <v>149658</v>
      </c>
      <c r="AH34" s="16">
        <v>172953</v>
      </c>
    </row>
    <row r="35" spans="1:34" ht="12.75">
      <c r="A35" s="6"/>
      <c r="B35" s="11" t="s">
        <v>27</v>
      </c>
      <c r="C35" s="12"/>
      <c r="D35" s="12"/>
      <c r="E35" s="12"/>
      <c r="F35" s="12">
        <v>614</v>
      </c>
      <c r="G35" s="12">
        <v>605</v>
      </c>
      <c r="H35" s="12"/>
      <c r="I35" s="12">
        <v>2316</v>
      </c>
      <c r="J35" s="12">
        <v>21</v>
      </c>
      <c r="K35" s="12"/>
      <c r="L35" s="12"/>
      <c r="M35" s="12"/>
      <c r="N35" s="56">
        <v>3556</v>
      </c>
      <c r="O35" s="12">
        <v>47641</v>
      </c>
      <c r="P35" s="12">
        <v>9627</v>
      </c>
      <c r="Q35" s="12">
        <v>2652</v>
      </c>
      <c r="R35" s="12"/>
      <c r="S35" s="56">
        <v>59920</v>
      </c>
      <c r="T35" s="12">
        <v>1859</v>
      </c>
      <c r="U35" s="12"/>
      <c r="V35" s="12">
        <v>1083</v>
      </c>
      <c r="W35" s="12">
        <v>42241</v>
      </c>
      <c r="X35" s="12">
        <v>2530</v>
      </c>
      <c r="Y35" s="12"/>
      <c r="Z35" s="12"/>
      <c r="AA35" s="12">
        <v>21322</v>
      </c>
      <c r="AB35" s="12">
        <v>16919</v>
      </c>
      <c r="AC35" s="12">
        <v>8130</v>
      </c>
      <c r="AD35" s="12">
        <v>1400</v>
      </c>
      <c r="AE35" s="12"/>
      <c r="AF35" s="12"/>
      <c r="AG35" s="104">
        <v>95484</v>
      </c>
      <c r="AH35" s="16">
        <v>158960</v>
      </c>
    </row>
    <row r="36" spans="1:34" ht="12.75">
      <c r="A36" s="50" t="s">
        <v>28</v>
      </c>
      <c r="B36" s="51"/>
      <c r="C36" s="33"/>
      <c r="D36" s="33"/>
      <c r="E36" s="33">
        <v>270</v>
      </c>
      <c r="F36" s="33">
        <v>6915</v>
      </c>
      <c r="G36" s="33">
        <v>10166</v>
      </c>
      <c r="H36" s="33">
        <v>764</v>
      </c>
      <c r="I36" s="33">
        <v>22479</v>
      </c>
      <c r="J36" s="33">
        <v>54</v>
      </c>
      <c r="K36" s="33">
        <v>289</v>
      </c>
      <c r="L36" s="33">
        <v>258</v>
      </c>
      <c r="M36" s="33"/>
      <c r="N36" s="33">
        <v>41195</v>
      </c>
      <c r="O36" s="33">
        <v>221906</v>
      </c>
      <c r="P36" s="33">
        <v>62302</v>
      </c>
      <c r="Q36" s="33">
        <v>19208</v>
      </c>
      <c r="R36" s="33"/>
      <c r="S36" s="33">
        <v>303416</v>
      </c>
      <c r="T36" s="33">
        <v>12555</v>
      </c>
      <c r="U36" s="33"/>
      <c r="V36" s="33">
        <v>22237</v>
      </c>
      <c r="W36" s="33">
        <v>664206</v>
      </c>
      <c r="X36" s="33">
        <v>21807</v>
      </c>
      <c r="Y36" s="33"/>
      <c r="Z36" s="33">
        <v>1212</v>
      </c>
      <c r="AA36" s="33">
        <v>186880</v>
      </c>
      <c r="AB36" s="33">
        <v>154713</v>
      </c>
      <c r="AC36" s="33">
        <v>47845</v>
      </c>
      <c r="AD36" s="33">
        <v>71532</v>
      </c>
      <c r="AE36" s="33"/>
      <c r="AF36" s="33"/>
      <c r="AG36" s="57">
        <v>1182987</v>
      </c>
      <c r="AH36" s="57">
        <v>1527598</v>
      </c>
    </row>
    <row r="37" spans="1:34" ht="12.75">
      <c r="A37" s="5" t="s">
        <v>105</v>
      </c>
      <c r="B37" s="5" t="s">
        <v>13</v>
      </c>
      <c r="C37" s="9"/>
      <c r="D37" s="9"/>
      <c r="E37" s="9">
        <v>70</v>
      </c>
      <c r="F37" s="9">
        <v>550</v>
      </c>
      <c r="G37" s="9"/>
      <c r="H37" s="9">
        <v>80</v>
      </c>
      <c r="I37" s="9">
        <v>2500</v>
      </c>
      <c r="J37" s="9"/>
      <c r="K37" s="9">
        <v>200</v>
      </c>
      <c r="L37" s="9"/>
      <c r="M37" s="9"/>
      <c r="N37" s="26">
        <v>3400</v>
      </c>
      <c r="O37" s="9">
        <v>680000</v>
      </c>
      <c r="P37" s="9">
        <v>105000</v>
      </c>
      <c r="Q37" s="9">
        <v>15000</v>
      </c>
      <c r="R37" s="9"/>
      <c r="S37" s="26">
        <v>800000</v>
      </c>
      <c r="T37" s="9">
        <v>6000</v>
      </c>
      <c r="U37" s="9"/>
      <c r="V37" s="9">
        <v>150</v>
      </c>
      <c r="W37" s="9">
        <v>750</v>
      </c>
      <c r="X37" s="9">
        <v>60000</v>
      </c>
      <c r="Y37" s="9"/>
      <c r="Z37" s="9"/>
      <c r="AA37" s="9">
        <v>4500</v>
      </c>
      <c r="AB37" s="9">
        <v>225000</v>
      </c>
      <c r="AC37" s="9">
        <v>950</v>
      </c>
      <c r="AD37" s="9">
        <v>30000</v>
      </c>
      <c r="AE37" s="9"/>
      <c r="AF37" s="9"/>
      <c r="AG37" s="103">
        <v>327350</v>
      </c>
      <c r="AH37" s="15">
        <v>1130750</v>
      </c>
    </row>
    <row r="38" spans="1:34" ht="12.75">
      <c r="A38" s="6"/>
      <c r="B38" s="11" t="s">
        <v>14</v>
      </c>
      <c r="C38" s="12"/>
      <c r="D38" s="12"/>
      <c r="E38" s="12">
        <v>6</v>
      </c>
      <c r="F38" s="12">
        <v>18200</v>
      </c>
      <c r="G38" s="12">
        <v>223</v>
      </c>
      <c r="H38" s="12">
        <v>200</v>
      </c>
      <c r="I38" s="12">
        <v>10250</v>
      </c>
      <c r="J38" s="12"/>
      <c r="K38" s="12">
        <v>525</v>
      </c>
      <c r="L38" s="12"/>
      <c r="M38" s="12"/>
      <c r="N38" s="56">
        <v>29404</v>
      </c>
      <c r="O38" s="12">
        <v>270000</v>
      </c>
      <c r="P38" s="12">
        <v>100000</v>
      </c>
      <c r="Q38" s="12">
        <v>6000</v>
      </c>
      <c r="R38" s="12"/>
      <c r="S38" s="56">
        <v>376000</v>
      </c>
      <c r="T38" s="12">
        <v>2300</v>
      </c>
      <c r="U38" s="12">
        <v>200</v>
      </c>
      <c r="V38" s="12"/>
      <c r="W38" s="12">
        <v>800</v>
      </c>
      <c r="X38" s="12">
        <v>25000</v>
      </c>
      <c r="Y38" s="12">
        <v>2500</v>
      </c>
      <c r="Z38" s="12">
        <v>2850</v>
      </c>
      <c r="AA38" s="12">
        <v>40000</v>
      </c>
      <c r="AB38" s="12">
        <v>400000</v>
      </c>
      <c r="AC38" s="12">
        <v>2300</v>
      </c>
      <c r="AD38" s="12">
        <v>10000</v>
      </c>
      <c r="AE38" s="12"/>
      <c r="AF38" s="12"/>
      <c r="AG38" s="104">
        <v>485950</v>
      </c>
      <c r="AH38" s="16">
        <v>891354</v>
      </c>
    </row>
    <row r="39" spans="1:34" ht="12.75">
      <c r="A39" s="6"/>
      <c r="B39" s="11" t="s">
        <v>15</v>
      </c>
      <c r="C39" s="12"/>
      <c r="D39" s="12"/>
      <c r="E39" s="12">
        <v>10</v>
      </c>
      <c r="F39" s="12">
        <v>2500</v>
      </c>
      <c r="G39" s="12">
        <v>850</v>
      </c>
      <c r="H39" s="12">
        <v>2000</v>
      </c>
      <c r="I39" s="12">
        <v>9800</v>
      </c>
      <c r="J39" s="12"/>
      <c r="K39" s="12">
        <v>500</v>
      </c>
      <c r="L39" s="12"/>
      <c r="M39" s="12"/>
      <c r="N39" s="56">
        <v>15660</v>
      </c>
      <c r="O39" s="12">
        <v>200000</v>
      </c>
      <c r="P39" s="12">
        <v>60000</v>
      </c>
      <c r="Q39" s="12">
        <v>15000</v>
      </c>
      <c r="R39" s="12"/>
      <c r="S39" s="56">
        <v>275000</v>
      </c>
      <c r="T39" s="12">
        <v>300</v>
      </c>
      <c r="U39" s="12"/>
      <c r="V39" s="12">
        <v>400</v>
      </c>
      <c r="W39" s="12">
        <v>160000</v>
      </c>
      <c r="X39" s="12">
        <v>15000</v>
      </c>
      <c r="Y39" s="12">
        <v>10000</v>
      </c>
      <c r="Z39" s="12">
        <v>50000</v>
      </c>
      <c r="AA39" s="12">
        <v>69000</v>
      </c>
      <c r="AB39" s="12">
        <v>200000</v>
      </c>
      <c r="AC39" s="12">
        <v>15000</v>
      </c>
      <c r="AD39" s="12">
        <v>20000</v>
      </c>
      <c r="AE39" s="12"/>
      <c r="AF39" s="12"/>
      <c r="AG39" s="104">
        <v>539700</v>
      </c>
      <c r="AH39" s="16">
        <v>830360</v>
      </c>
    </row>
    <row r="40" spans="1:34" ht="12.75">
      <c r="A40" s="6"/>
      <c r="B40" s="11" t="s">
        <v>16</v>
      </c>
      <c r="C40" s="12"/>
      <c r="D40" s="12"/>
      <c r="E40" s="12">
        <v>50</v>
      </c>
      <c r="F40" s="12">
        <v>2700</v>
      </c>
      <c r="G40" s="12">
        <v>2300</v>
      </c>
      <c r="H40" s="12">
        <v>350</v>
      </c>
      <c r="I40" s="12">
        <v>4000</v>
      </c>
      <c r="J40" s="12"/>
      <c r="K40" s="12">
        <v>150</v>
      </c>
      <c r="L40" s="12"/>
      <c r="M40" s="12"/>
      <c r="N40" s="56">
        <v>9550</v>
      </c>
      <c r="O40" s="12">
        <v>55000</v>
      </c>
      <c r="P40" s="12">
        <v>12500</v>
      </c>
      <c r="Q40" s="12">
        <v>2400</v>
      </c>
      <c r="R40" s="12"/>
      <c r="S40" s="56">
        <v>69900</v>
      </c>
      <c r="T40" s="12">
        <v>1000</v>
      </c>
      <c r="U40" s="12"/>
      <c r="V40" s="12">
        <v>1100</v>
      </c>
      <c r="W40" s="12">
        <v>50000</v>
      </c>
      <c r="X40" s="12">
        <v>3500</v>
      </c>
      <c r="Y40" s="12">
        <v>1000</v>
      </c>
      <c r="Z40" s="12">
        <v>3400</v>
      </c>
      <c r="AA40" s="12">
        <v>35000</v>
      </c>
      <c r="AB40" s="12">
        <v>75000</v>
      </c>
      <c r="AC40" s="12">
        <v>15000</v>
      </c>
      <c r="AD40" s="12">
        <v>40000</v>
      </c>
      <c r="AE40" s="12"/>
      <c r="AF40" s="12"/>
      <c r="AG40" s="104">
        <v>225000</v>
      </c>
      <c r="AH40" s="16">
        <v>304450</v>
      </c>
    </row>
    <row r="41" spans="1:34" ht="12.75">
      <c r="A41" s="6"/>
      <c r="B41" s="11" t="s">
        <v>17</v>
      </c>
      <c r="C41" s="12"/>
      <c r="D41" s="12"/>
      <c r="E41" s="12">
        <v>1</v>
      </c>
      <c r="F41" s="12">
        <v>13368</v>
      </c>
      <c r="G41" s="12">
        <v>687</v>
      </c>
      <c r="H41" s="12">
        <v>2761</v>
      </c>
      <c r="I41" s="12">
        <v>9584</v>
      </c>
      <c r="J41" s="12"/>
      <c r="K41" s="12">
        <v>1045</v>
      </c>
      <c r="L41" s="12"/>
      <c r="M41" s="12"/>
      <c r="N41" s="56">
        <v>27446</v>
      </c>
      <c r="O41" s="12">
        <v>942156</v>
      </c>
      <c r="P41" s="12">
        <v>124825</v>
      </c>
      <c r="Q41" s="12">
        <v>14664</v>
      </c>
      <c r="R41" s="12"/>
      <c r="S41" s="56">
        <v>1081645</v>
      </c>
      <c r="T41" s="12">
        <v>7692</v>
      </c>
      <c r="U41" s="12"/>
      <c r="V41" s="12">
        <v>1263</v>
      </c>
      <c r="W41" s="12">
        <v>39957</v>
      </c>
      <c r="X41" s="12">
        <v>95023</v>
      </c>
      <c r="Y41" s="12">
        <v>20978</v>
      </c>
      <c r="Z41" s="12">
        <v>10622</v>
      </c>
      <c r="AA41" s="12">
        <v>196812</v>
      </c>
      <c r="AB41" s="12">
        <v>434115</v>
      </c>
      <c r="AC41" s="12">
        <v>54626</v>
      </c>
      <c r="AD41" s="12">
        <v>272174</v>
      </c>
      <c r="AE41" s="12"/>
      <c r="AF41" s="12"/>
      <c r="AG41" s="104">
        <v>1133262</v>
      </c>
      <c r="AH41" s="16">
        <v>2242353</v>
      </c>
    </row>
    <row r="42" spans="1:34" ht="12.75">
      <c r="A42" s="50" t="s">
        <v>106</v>
      </c>
      <c r="B42" s="51"/>
      <c r="C42" s="33"/>
      <c r="D42" s="33"/>
      <c r="E42" s="33">
        <v>137</v>
      </c>
      <c r="F42" s="33">
        <v>37318</v>
      </c>
      <c r="G42" s="33">
        <v>4060</v>
      </c>
      <c r="H42" s="33">
        <v>5391</v>
      </c>
      <c r="I42" s="33">
        <v>36134</v>
      </c>
      <c r="J42" s="33"/>
      <c r="K42" s="33">
        <v>2420</v>
      </c>
      <c r="L42" s="33"/>
      <c r="M42" s="33"/>
      <c r="N42" s="33">
        <v>85460</v>
      </c>
      <c r="O42" s="33">
        <v>2147156</v>
      </c>
      <c r="P42" s="33">
        <v>402325</v>
      </c>
      <c r="Q42" s="33">
        <v>53064</v>
      </c>
      <c r="R42" s="33"/>
      <c r="S42" s="33">
        <v>2602545</v>
      </c>
      <c r="T42" s="33">
        <v>17292</v>
      </c>
      <c r="U42" s="33">
        <v>200</v>
      </c>
      <c r="V42" s="33">
        <v>2913</v>
      </c>
      <c r="W42" s="33">
        <v>251507</v>
      </c>
      <c r="X42" s="33">
        <v>198523</v>
      </c>
      <c r="Y42" s="33">
        <v>34478</v>
      </c>
      <c r="Z42" s="33">
        <v>66872</v>
      </c>
      <c r="AA42" s="33">
        <v>345312</v>
      </c>
      <c r="AB42" s="33">
        <v>1334115</v>
      </c>
      <c r="AC42" s="33">
        <v>87876</v>
      </c>
      <c r="AD42" s="33">
        <v>372174</v>
      </c>
      <c r="AE42" s="33"/>
      <c r="AF42" s="33"/>
      <c r="AG42" s="57">
        <v>2711262</v>
      </c>
      <c r="AH42" s="57">
        <v>5399267</v>
      </c>
    </row>
    <row r="43" spans="1:34" ht="12.75">
      <c r="A43" s="5" t="s">
        <v>29</v>
      </c>
      <c r="B43" s="5" t="s">
        <v>30</v>
      </c>
      <c r="C43" s="9"/>
      <c r="D43" s="9"/>
      <c r="E43" s="9">
        <v>72</v>
      </c>
      <c r="F43" s="9">
        <v>242</v>
      </c>
      <c r="G43" s="9">
        <v>264</v>
      </c>
      <c r="H43" s="9">
        <v>3</v>
      </c>
      <c r="I43" s="9">
        <v>6738</v>
      </c>
      <c r="J43" s="9"/>
      <c r="K43" s="9"/>
      <c r="L43" s="9">
        <v>6</v>
      </c>
      <c r="M43" s="9"/>
      <c r="N43" s="26">
        <v>7325</v>
      </c>
      <c r="O43" s="9">
        <v>22121</v>
      </c>
      <c r="P43" s="9">
        <v>1160</v>
      </c>
      <c r="Q43" s="9">
        <v>1214</v>
      </c>
      <c r="R43" s="9"/>
      <c r="S43" s="26">
        <v>24495</v>
      </c>
      <c r="T43" s="9">
        <v>1705</v>
      </c>
      <c r="U43" s="9">
        <v>208</v>
      </c>
      <c r="V43" s="9">
        <v>3048</v>
      </c>
      <c r="W43" s="9">
        <v>972</v>
      </c>
      <c r="X43" s="9">
        <v>4105</v>
      </c>
      <c r="Y43" s="9">
        <v>5496</v>
      </c>
      <c r="Z43" s="9">
        <v>10208</v>
      </c>
      <c r="AA43" s="9">
        <v>20518</v>
      </c>
      <c r="AB43" s="9">
        <v>26575</v>
      </c>
      <c r="AC43" s="9">
        <v>1207</v>
      </c>
      <c r="AD43" s="9"/>
      <c r="AE43" s="9"/>
      <c r="AF43" s="9"/>
      <c r="AG43" s="103">
        <v>74042</v>
      </c>
      <c r="AH43" s="15">
        <v>105862</v>
      </c>
    </row>
    <row r="44" spans="1:34" ht="12.75">
      <c r="A44" s="6"/>
      <c r="B44" s="11" t="s">
        <v>107</v>
      </c>
      <c r="C44" s="12"/>
      <c r="D44" s="12"/>
      <c r="E44" s="12"/>
      <c r="F44" s="12">
        <v>216</v>
      </c>
      <c r="G44" s="12">
        <v>325</v>
      </c>
      <c r="H44" s="12">
        <v>305</v>
      </c>
      <c r="I44" s="12">
        <v>11253</v>
      </c>
      <c r="J44" s="12"/>
      <c r="K44" s="12">
        <v>301</v>
      </c>
      <c r="L44" s="12">
        <v>250</v>
      </c>
      <c r="M44" s="12"/>
      <c r="N44" s="56">
        <v>12650</v>
      </c>
      <c r="O44" s="12">
        <v>14338</v>
      </c>
      <c r="P44" s="12">
        <v>1415</v>
      </c>
      <c r="Q44" s="12">
        <v>970</v>
      </c>
      <c r="R44" s="12"/>
      <c r="S44" s="56">
        <v>16723</v>
      </c>
      <c r="T44" s="12">
        <v>4790</v>
      </c>
      <c r="U44" s="12">
        <v>678</v>
      </c>
      <c r="V44" s="12">
        <v>2788</v>
      </c>
      <c r="W44" s="12">
        <v>4573</v>
      </c>
      <c r="X44" s="12">
        <v>1327</v>
      </c>
      <c r="Y44" s="12">
        <v>13077</v>
      </c>
      <c r="Z44" s="12">
        <v>10502</v>
      </c>
      <c r="AA44" s="12">
        <v>18295</v>
      </c>
      <c r="AB44" s="12">
        <v>14115</v>
      </c>
      <c r="AC44" s="12">
        <v>7894</v>
      </c>
      <c r="AD44" s="12">
        <v>38161</v>
      </c>
      <c r="AE44" s="12"/>
      <c r="AF44" s="12"/>
      <c r="AG44" s="104">
        <v>116200</v>
      </c>
      <c r="AH44" s="16">
        <v>145573</v>
      </c>
    </row>
    <row r="45" spans="1:34" ht="12.75">
      <c r="A45" s="6"/>
      <c r="B45" s="11" t="s">
        <v>108</v>
      </c>
      <c r="C45" s="12"/>
      <c r="D45" s="12"/>
      <c r="E45" s="12"/>
      <c r="F45" s="12">
        <v>809</v>
      </c>
      <c r="G45" s="12">
        <v>552</v>
      </c>
      <c r="H45" s="12">
        <v>214</v>
      </c>
      <c r="I45" s="12">
        <v>6964</v>
      </c>
      <c r="J45" s="12"/>
      <c r="K45" s="12">
        <v>91</v>
      </c>
      <c r="L45" s="12">
        <v>155</v>
      </c>
      <c r="M45" s="12"/>
      <c r="N45" s="56">
        <v>8785</v>
      </c>
      <c r="O45" s="12">
        <v>90711</v>
      </c>
      <c r="P45" s="12">
        <v>4694</v>
      </c>
      <c r="Q45" s="12">
        <v>2192</v>
      </c>
      <c r="R45" s="12"/>
      <c r="S45" s="56">
        <v>97597</v>
      </c>
      <c r="T45" s="12">
        <v>1970</v>
      </c>
      <c r="U45" s="12">
        <v>184</v>
      </c>
      <c r="V45" s="12">
        <v>1104</v>
      </c>
      <c r="W45" s="12">
        <v>23751</v>
      </c>
      <c r="X45" s="12">
        <v>12317</v>
      </c>
      <c r="Y45" s="12">
        <v>15234</v>
      </c>
      <c r="Z45" s="12">
        <v>2079</v>
      </c>
      <c r="AA45" s="12">
        <v>34480</v>
      </c>
      <c r="AB45" s="12">
        <v>43826</v>
      </c>
      <c r="AC45" s="12">
        <v>11873</v>
      </c>
      <c r="AD45" s="12"/>
      <c r="AE45" s="12"/>
      <c r="AF45" s="12"/>
      <c r="AG45" s="104">
        <v>146818</v>
      </c>
      <c r="AH45" s="16">
        <v>253200</v>
      </c>
    </row>
    <row r="46" spans="1:34" ht="12.75">
      <c r="A46" s="6"/>
      <c r="B46" s="11" t="s">
        <v>31</v>
      </c>
      <c r="C46" s="12"/>
      <c r="D46" s="12"/>
      <c r="E46" s="12">
        <v>287</v>
      </c>
      <c r="F46" s="12">
        <v>4</v>
      </c>
      <c r="G46" s="12">
        <v>70</v>
      </c>
      <c r="H46" s="12">
        <v>20</v>
      </c>
      <c r="I46" s="12">
        <v>4741</v>
      </c>
      <c r="J46" s="12"/>
      <c r="K46" s="12"/>
      <c r="L46" s="12"/>
      <c r="M46" s="12"/>
      <c r="N46" s="56">
        <v>5122</v>
      </c>
      <c r="O46" s="12">
        <v>83049</v>
      </c>
      <c r="P46" s="12">
        <v>2267</v>
      </c>
      <c r="Q46" s="12">
        <v>1618</v>
      </c>
      <c r="R46" s="12"/>
      <c r="S46" s="56">
        <v>86934</v>
      </c>
      <c r="T46" s="12">
        <v>23488</v>
      </c>
      <c r="U46" s="12">
        <v>182</v>
      </c>
      <c r="V46" s="12">
        <v>1362</v>
      </c>
      <c r="W46" s="12">
        <v>1070</v>
      </c>
      <c r="X46" s="12">
        <v>6682</v>
      </c>
      <c r="Y46" s="12">
        <v>32119</v>
      </c>
      <c r="Z46" s="12">
        <v>194</v>
      </c>
      <c r="AA46" s="12">
        <v>36971</v>
      </c>
      <c r="AB46" s="12">
        <v>26226</v>
      </c>
      <c r="AC46" s="12">
        <v>6109</v>
      </c>
      <c r="AD46" s="12">
        <v>608199</v>
      </c>
      <c r="AE46" s="12"/>
      <c r="AF46" s="12"/>
      <c r="AG46" s="104">
        <v>742602</v>
      </c>
      <c r="AH46" s="16">
        <v>834658</v>
      </c>
    </row>
    <row r="47" spans="1:34" ht="12.75">
      <c r="A47" s="50" t="s">
        <v>32</v>
      </c>
      <c r="B47" s="51"/>
      <c r="C47" s="33"/>
      <c r="D47" s="33"/>
      <c r="E47" s="33">
        <v>359</v>
      </c>
      <c r="F47" s="33">
        <v>1271</v>
      </c>
      <c r="G47" s="33">
        <v>1211</v>
      </c>
      <c r="H47" s="33">
        <v>542</v>
      </c>
      <c r="I47" s="33">
        <v>29696</v>
      </c>
      <c r="J47" s="33"/>
      <c r="K47" s="33">
        <v>392</v>
      </c>
      <c r="L47" s="33">
        <v>411</v>
      </c>
      <c r="M47" s="33"/>
      <c r="N47" s="33">
        <v>33882</v>
      </c>
      <c r="O47" s="33">
        <v>210219</v>
      </c>
      <c r="P47" s="33">
        <v>9536</v>
      </c>
      <c r="Q47" s="33">
        <v>5994</v>
      </c>
      <c r="R47" s="33"/>
      <c r="S47" s="33">
        <v>225749</v>
      </c>
      <c r="T47" s="33">
        <v>31953</v>
      </c>
      <c r="U47" s="33">
        <v>1252</v>
      </c>
      <c r="V47" s="33">
        <v>8302</v>
      </c>
      <c r="W47" s="33">
        <v>30366</v>
      </c>
      <c r="X47" s="33">
        <v>24431</v>
      </c>
      <c r="Y47" s="33">
        <v>65926</v>
      </c>
      <c r="Z47" s="33">
        <v>22983</v>
      </c>
      <c r="AA47" s="33">
        <v>110264</v>
      </c>
      <c r="AB47" s="33">
        <v>110742</v>
      </c>
      <c r="AC47" s="33">
        <v>27083</v>
      </c>
      <c r="AD47" s="33">
        <v>646360</v>
      </c>
      <c r="AE47" s="33"/>
      <c r="AF47" s="33"/>
      <c r="AG47" s="57">
        <v>1079662</v>
      </c>
      <c r="AH47" s="57">
        <v>1339293</v>
      </c>
    </row>
    <row r="48" spans="1:34" ht="12.75">
      <c r="A48" s="5" t="s">
        <v>109</v>
      </c>
      <c r="B48" s="5" t="s">
        <v>201</v>
      </c>
      <c r="C48" s="9"/>
      <c r="D48" s="9"/>
      <c r="E48" s="9"/>
      <c r="F48" s="9">
        <v>9518</v>
      </c>
      <c r="G48" s="9">
        <v>95</v>
      </c>
      <c r="H48" s="9">
        <v>1393</v>
      </c>
      <c r="I48" s="9">
        <v>6974</v>
      </c>
      <c r="J48" s="9"/>
      <c r="K48" s="9">
        <v>481</v>
      </c>
      <c r="L48" s="9"/>
      <c r="M48" s="9"/>
      <c r="N48" s="26">
        <v>18461</v>
      </c>
      <c r="O48" s="9">
        <v>119437</v>
      </c>
      <c r="P48" s="9">
        <v>86481</v>
      </c>
      <c r="Q48" s="9">
        <v>18175</v>
      </c>
      <c r="R48" s="9"/>
      <c r="S48" s="26">
        <v>224093</v>
      </c>
      <c r="T48" s="9">
        <v>11900</v>
      </c>
      <c r="U48" s="9"/>
      <c r="V48" s="9"/>
      <c r="W48" s="9">
        <v>34743</v>
      </c>
      <c r="X48" s="9">
        <v>11543</v>
      </c>
      <c r="Y48" s="9">
        <v>51943</v>
      </c>
      <c r="Z48" s="9">
        <v>838</v>
      </c>
      <c r="AA48" s="9">
        <v>104077</v>
      </c>
      <c r="AB48" s="9">
        <v>131465</v>
      </c>
      <c r="AC48" s="9">
        <v>77721</v>
      </c>
      <c r="AD48" s="9">
        <v>418624</v>
      </c>
      <c r="AE48" s="9">
        <v>846</v>
      </c>
      <c r="AF48" s="9"/>
      <c r="AG48" s="103">
        <v>843700</v>
      </c>
      <c r="AH48" s="15">
        <v>1086254</v>
      </c>
    </row>
    <row r="49" spans="1:34" ht="12.75">
      <c r="A49" s="6"/>
      <c r="B49" s="11" t="s">
        <v>202</v>
      </c>
      <c r="C49" s="12"/>
      <c r="D49" s="12"/>
      <c r="E49" s="12">
        <v>192</v>
      </c>
      <c r="F49" s="12">
        <v>20363</v>
      </c>
      <c r="G49" s="12">
        <v>388</v>
      </c>
      <c r="H49" s="12">
        <v>927</v>
      </c>
      <c r="I49" s="12">
        <v>10561</v>
      </c>
      <c r="J49" s="12"/>
      <c r="K49" s="12">
        <v>695</v>
      </c>
      <c r="L49" s="12"/>
      <c r="M49" s="12"/>
      <c r="N49" s="56">
        <v>33126</v>
      </c>
      <c r="O49" s="12">
        <v>34974</v>
      </c>
      <c r="P49" s="12">
        <v>21544</v>
      </c>
      <c r="Q49" s="12">
        <v>17325</v>
      </c>
      <c r="R49" s="12"/>
      <c r="S49" s="56">
        <v>73843</v>
      </c>
      <c r="T49" s="12">
        <v>6694</v>
      </c>
      <c r="U49" s="12"/>
      <c r="V49" s="12"/>
      <c r="W49" s="12">
        <v>7115</v>
      </c>
      <c r="X49" s="12">
        <v>3163</v>
      </c>
      <c r="Y49" s="12">
        <v>19826</v>
      </c>
      <c r="Z49" s="12">
        <v>192</v>
      </c>
      <c r="AA49" s="12">
        <v>64408</v>
      </c>
      <c r="AB49" s="12">
        <v>56474</v>
      </c>
      <c r="AC49" s="12">
        <v>35411</v>
      </c>
      <c r="AD49" s="12">
        <v>275861</v>
      </c>
      <c r="AE49" s="12">
        <v>704</v>
      </c>
      <c r="AF49" s="12"/>
      <c r="AG49" s="104">
        <v>469848</v>
      </c>
      <c r="AH49" s="16">
        <v>576817</v>
      </c>
    </row>
    <row r="50" spans="1:34" ht="12.75">
      <c r="A50" s="50" t="s">
        <v>203</v>
      </c>
      <c r="B50" s="51"/>
      <c r="C50" s="33"/>
      <c r="D50" s="33"/>
      <c r="E50" s="33">
        <v>192</v>
      </c>
      <c r="F50" s="33">
        <v>29881</v>
      </c>
      <c r="G50" s="33">
        <v>483</v>
      </c>
      <c r="H50" s="33">
        <v>2320</v>
      </c>
      <c r="I50" s="33">
        <v>17535</v>
      </c>
      <c r="J50" s="33"/>
      <c r="K50" s="33">
        <v>1176</v>
      </c>
      <c r="L50" s="33"/>
      <c r="M50" s="33"/>
      <c r="N50" s="33">
        <v>51587</v>
      </c>
      <c r="O50" s="33">
        <v>154411</v>
      </c>
      <c r="P50" s="33">
        <v>108025</v>
      </c>
      <c r="Q50" s="33">
        <v>35500</v>
      </c>
      <c r="R50" s="33"/>
      <c r="S50" s="33">
        <v>297936</v>
      </c>
      <c r="T50" s="33">
        <v>18594</v>
      </c>
      <c r="U50" s="33"/>
      <c r="V50" s="33"/>
      <c r="W50" s="33">
        <v>41858</v>
      </c>
      <c r="X50" s="33">
        <v>14706</v>
      </c>
      <c r="Y50" s="33">
        <v>71769</v>
      </c>
      <c r="Z50" s="33">
        <v>1030</v>
      </c>
      <c r="AA50" s="33">
        <v>168485</v>
      </c>
      <c r="AB50" s="33">
        <v>187939</v>
      </c>
      <c r="AC50" s="33">
        <v>113132</v>
      </c>
      <c r="AD50" s="33">
        <v>694485</v>
      </c>
      <c r="AE50" s="33">
        <v>1550</v>
      </c>
      <c r="AF50" s="33"/>
      <c r="AG50" s="57">
        <v>1313548</v>
      </c>
      <c r="AH50" s="57">
        <v>1663071</v>
      </c>
    </row>
    <row r="51" spans="1:34" ht="12.75">
      <c r="A51" s="5" t="s">
        <v>35</v>
      </c>
      <c r="B51" s="5" t="s">
        <v>204</v>
      </c>
      <c r="C51" s="9"/>
      <c r="D51" s="9"/>
      <c r="E51" s="9"/>
      <c r="F51" s="9">
        <v>53</v>
      </c>
      <c r="G51" s="9">
        <v>1884</v>
      </c>
      <c r="H51" s="9"/>
      <c r="I51" s="9">
        <v>2008</v>
      </c>
      <c r="J51" s="9">
        <v>3</v>
      </c>
      <c r="K51" s="9"/>
      <c r="L51" s="9"/>
      <c r="M51" s="9"/>
      <c r="N51" s="26">
        <v>3948</v>
      </c>
      <c r="O51" s="9">
        <v>45487</v>
      </c>
      <c r="P51" s="9">
        <v>1647</v>
      </c>
      <c r="Q51" s="9"/>
      <c r="R51" s="9"/>
      <c r="S51" s="26">
        <v>47134</v>
      </c>
      <c r="T51" s="9"/>
      <c r="U51" s="9"/>
      <c r="V51" s="9">
        <v>4535</v>
      </c>
      <c r="W51" s="9"/>
      <c r="X51" s="9"/>
      <c r="Y51" s="9"/>
      <c r="Z51" s="9"/>
      <c r="AA51" s="9">
        <v>8027</v>
      </c>
      <c r="AB51" s="9">
        <v>12127</v>
      </c>
      <c r="AC51" s="9"/>
      <c r="AD51" s="9"/>
      <c r="AE51" s="9"/>
      <c r="AF51" s="9"/>
      <c r="AG51" s="103">
        <v>24689</v>
      </c>
      <c r="AH51" s="15">
        <v>75771</v>
      </c>
    </row>
    <row r="52" spans="1:34" ht="12.75">
      <c r="A52" s="6"/>
      <c r="B52" s="11" t="s">
        <v>205</v>
      </c>
      <c r="C52" s="12"/>
      <c r="D52" s="12"/>
      <c r="E52" s="12"/>
      <c r="F52" s="12">
        <v>9</v>
      </c>
      <c r="G52" s="12">
        <v>3273</v>
      </c>
      <c r="H52" s="12"/>
      <c r="I52" s="12">
        <v>5596</v>
      </c>
      <c r="J52" s="12"/>
      <c r="K52" s="12"/>
      <c r="L52" s="12"/>
      <c r="M52" s="12"/>
      <c r="N52" s="56">
        <v>8878</v>
      </c>
      <c r="O52" s="12">
        <v>4283</v>
      </c>
      <c r="P52" s="12">
        <v>830</v>
      </c>
      <c r="Q52" s="12"/>
      <c r="R52" s="12"/>
      <c r="S52" s="56">
        <v>5113</v>
      </c>
      <c r="T52" s="12"/>
      <c r="U52" s="12"/>
      <c r="V52" s="12">
        <v>3190</v>
      </c>
      <c r="W52" s="12">
        <v>193</v>
      </c>
      <c r="X52" s="12">
        <v>230</v>
      </c>
      <c r="Y52" s="12"/>
      <c r="Z52" s="12"/>
      <c r="AA52" s="12"/>
      <c r="AB52" s="12">
        <v>8940</v>
      </c>
      <c r="AC52" s="12"/>
      <c r="AD52" s="12"/>
      <c r="AE52" s="12"/>
      <c r="AF52" s="12"/>
      <c r="AG52" s="104">
        <v>12553</v>
      </c>
      <c r="AH52" s="16">
        <v>26544</v>
      </c>
    </row>
    <row r="53" spans="1:34" ht="12.75">
      <c r="A53" s="6"/>
      <c r="B53" s="11" t="s">
        <v>206</v>
      </c>
      <c r="C53" s="12"/>
      <c r="D53" s="12"/>
      <c r="E53" s="12"/>
      <c r="F53" s="12">
        <v>84</v>
      </c>
      <c r="G53" s="12">
        <v>2241</v>
      </c>
      <c r="H53" s="12"/>
      <c r="I53" s="12">
        <v>5642</v>
      </c>
      <c r="J53" s="12"/>
      <c r="K53" s="12"/>
      <c r="L53" s="12"/>
      <c r="M53" s="12"/>
      <c r="N53" s="56">
        <v>7967</v>
      </c>
      <c r="O53" s="12">
        <v>69424</v>
      </c>
      <c r="P53" s="12">
        <v>7136</v>
      </c>
      <c r="Q53" s="12"/>
      <c r="R53" s="12"/>
      <c r="S53" s="56">
        <v>76560</v>
      </c>
      <c r="T53" s="12"/>
      <c r="U53" s="12"/>
      <c r="V53" s="12">
        <v>46472</v>
      </c>
      <c r="W53" s="12">
        <v>20689</v>
      </c>
      <c r="X53" s="12"/>
      <c r="Y53" s="12"/>
      <c r="Z53" s="12"/>
      <c r="AA53" s="12">
        <v>4494</v>
      </c>
      <c r="AB53" s="12">
        <v>31836</v>
      </c>
      <c r="AC53" s="12"/>
      <c r="AD53" s="12"/>
      <c r="AE53" s="12"/>
      <c r="AF53" s="12"/>
      <c r="AG53" s="104">
        <v>103491</v>
      </c>
      <c r="AH53" s="16">
        <v>188018</v>
      </c>
    </row>
    <row r="54" spans="1:34" ht="12.75">
      <c r="A54" s="6"/>
      <c r="B54" s="11" t="s">
        <v>207</v>
      </c>
      <c r="C54" s="12"/>
      <c r="D54" s="12"/>
      <c r="E54" s="12"/>
      <c r="F54" s="12"/>
      <c r="G54" s="12">
        <v>150</v>
      </c>
      <c r="H54" s="12"/>
      <c r="I54" s="12">
        <v>1618</v>
      </c>
      <c r="J54" s="12"/>
      <c r="K54" s="12"/>
      <c r="L54" s="12"/>
      <c r="M54" s="12"/>
      <c r="N54" s="56">
        <v>1768</v>
      </c>
      <c r="O54" s="12">
        <v>27811</v>
      </c>
      <c r="P54" s="12">
        <v>306</v>
      </c>
      <c r="Q54" s="12"/>
      <c r="R54" s="12"/>
      <c r="S54" s="56">
        <v>28117</v>
      </c>
      <c r="T54" s="12"/>
      <c r="U54" s="12"/>
      <c r="V54" s="12">
        <v>1579</v>
      </c>
      <c r="W54" s="12"/>
      <c r="X54" s="12"/>
      <c r="Y54" s="12"/>
      <c r="Z54" s="12"/>
      <c r="AA54" s="12">
        <v>2696</v>
      </c>
      <c r="AB54" s="12">
        <v>1199</v>
      </c>
      <c r="AC54" s="12"/>
      <c r="AD54" s="12"/>
      <c r="AE54" s="12"/>
      <c r="AF54" s="12"/>
      <c r="AG54" s="104">
        <v>5474</v>
      </c>
      <c r="AH54" s="16">
        <v>35359</v>
      </c>
    </row>
    <row r="55" spans="1:34" ht="12.75">
      <c r="A55" s="50" t="s">
        <v>208</v>
      </c>
      <c r="B55" s="51"/>
      <c r="C55" s="33"/>
      <c r="D55" s="33"/>
      <c r="E55" s="33"/>
      <c r="F55" s="33">
        <v>146</v>
      </c>
      <c r="G55" s="33">
        <v>7548</v>
      </c>
      <c r="H55" s="33"/>
      <c r="I55" s="33">
        <v>14864</v>
      </c>
      <c r="J55" s="33">
        <v>3</v>
      </c>
      <c r="K55" s="33"/>
      <c r="L55" s="33"/>
      <c r="M55" s="33"/>
      <c r="N55" s="33">
        <v>22561</v>
      </c>
      <c r="O55" s="33">
        <v>147005</v>
      </c>
      <c r="P55" s="33">
        <v>9919</v>
      </c>
      <c r="Q55" s="33"/>
      <c r="R55" s="33"/>
      <c r="S55" s="33">
        <v>156924</v>
      </c>
      <c r="T55" s="33"/>
      <c r="U55" s="33"/>
      <c r="V55" s="33">
        <v>55776</v>
      </c>
      <c r="W55" s="33">
        <v>20882</v>
      </c>
      <c r="X55" s="33">
        <v>230</v>
      </c>
      <c r="Y55" s="33"/>
      <c r="Z55" s="33"/>
      <c r="AA55" s="33">
        <v>15217</v>
      </c>
      <c r="AB55" s="33">
        <v>54102</v>
      </c>
      <c r="AC55" s="33"/>
      <c r="AD55" s="33"/>
      <c r="AE55" s="33"/>
      <c r="AF55" s="33"/>
      <c r="AG55" s="57">
        <v>146207</v>
      </c>
      <c r="AH55" s="57">
        <v>325692</v>
      </c>
    </row>
    <row r="56" spans="1:34" ht="12.75">
      <c r="A56" s="5" t="s">
        <v>37</v>
      </c>
      <c r="B56" s="5" t="s">
        <v>37</v>
      </c>
      <c r="C56" s="9"/>
      <c r="D56" s="9"/>
      <c r="E56" s="9"/>
      <c r="F56" s="9">
        <v>2256</v>
      </c>
      <c r="G56" s="9">
        <v>695</v>
      </c>
      <c r="H56" s="9"/>
      <c r="I56" s="9">
        <v>2204</v>
      </c>
      <c r="J56" s="9"/>
      <c r="K56" s="9"/>
      <c r="L56" s="9"/>
      <c r="M56" s="9"/>
      <c r="N56" s="26">
        <v>5155</v>
      </c>
      <c r="O56" s="9">
        <v>119035</v>
      </c>
      <c r="P56" s="9">
        <v>4042</v>
      </c>
      <c r="Q56" s="9">
        <v>598</v>
      </c>
      <c r="R56" s="9"/>
      <c r="S56" s="26">
        <v>123675</v>
      </c>
      <c r="T56" s="9">
        <v>385</v>
      </c>
      <c r="U56" s="9"/>
      <c r="V56" s="9">
        <v>835</v>
      </c>
      <c r="W56" s="9">
        <v>41977</v>
      </c>
      <c r="X56" s="9">
        <v>3686</v>
      </c>
      <c r="Y56" s="9">
        <v>15451</v>
      </c>
      <c r="Z56" s="9"/>
      <c r="AA56" s="9">
        <v>10820</v>
      </c>
      <c r="AB56" s="9">
        <v>13127</v>
      </c>
      <c r="AC56" s="9">
        <v>945</v>
      </c>
      <c r="AD56" s="9">
        <v>58789</v>
      </c>
      <c r="AE56" s="9"/>
      <c r="AF56" s="9"/>
      <c r="AG56" s="103">
        <v>146015</v>
      </c>
      <c r="AH56" s="15">
        <v>274845</v>
      </c>
    </row>
    <row r="57" spans="1:34" ht="12.75">
      <c r="A57" s="50" t="s">
        <v>38</v>
      </c>
      <c r="B57" s="51"/>
      <c r="C57" s="33"/>
      <c r="D57" s="33"/>
      <c r="E57" s="33"/>
      <c r="F57" s="33">
        <v>2256</v>
      </c>
      <c r="G57" s="33">
        <v>695</v>
      </c>
      <c r="H57" s="33"/>
      <c r="I57" s="33">
        <v>2204</v>
      </c>
      <c r="J57" s="33"/>
      <c r="K57" s="33"/>
      <c r="L57" s="33"/>
      <c r="M57" s="33"/>
      <c r="N57" s="33">
        <v>5155</v>
      </c>
      <c r="O57" s="33">
        <v>119035</v>
      </c>
      <c r="P57" s="33">
        <v>4042</v>
      </c>
      <c r="Q57" s="33">
        <v>598</v>
      </c>
      <c r="R57" s="33"/>
      <c r="S57" s="33">
        <v>123675</v>
      </c>
      <c r="T57" s="33">
        <v>385</v>
      </c>
      <c r="U57" s="33"/>
      <c r="V57" s="33">
        <v>835</v>
      </c>
      <c r="W57" s="33">
        <v>41977</v>
      </c>
      <c r="X57" s="33">
        <v>3686</v>
      </c>
      <c r="Y57" s="33">
        <v>15451</v>
      </c>
      <c r="Z57" s="33"/>
      <c r="AA57" s="33">
        <v>10820</v>
      </c>
      <c r="AB57" s="33">
        <v>13127</v>
      </c>
      <c r="AC57" s="33">
        <v>945</v>
      </c>
      <c r="AD57" s="33">
        <v>58789</v>
      </c>
      <c r="AE57" s="33"/>
      <c r="AF57" s="33"/>
      <c r="AG57" s="57">
        <v>146015</v>
      </c>
      <c r="AH57" s="57">
        <v>274845</v>
      </c>
    </row>
    <row r="58" spans="1:34" ht="12.75">
      <c r="A58" s="5" t="s">
        <v>33</v>
      </c>
      <c r="B58" s="5" t="s">
        <v>33</v>
      </c>
      <c r="C58" s="9"/>
      <c r="D58" s="9"/>
      <c r="E58" s="9">
        <v>5</v>
      </c>
      <c r="F58" s="9">
        <v>1783</v>
      </c>
      <c r="G58" s="9">
        <v>215</v>
      </c>
      <c r="H58" s="9">
        <v>877</v>
      </c>
      <c r="I58" s="9">
        <v>3457</v>
      </c>
      <c r="J58" s="9"/>
      <c r="K58" s="9">
        <v>648</v>
      </c>
      <c r="L58" s="9"/>
      <c r="M58" s="9"/>
      <c r="N58" s="26">
        <v>6985</v>
      </c>
      <c r="O58" s="9">
        <v>537792</v>
      </c>
      <c r="P58" s="9">
        <v>33886</v>
      </c>
      <c r="Q58" s="9">
        <v>4332</v>
      </c>
      <c r="R58" s="9"/>
      <c r="S58" s="26">
        <v>576010</v>
      </c>
      <c r="T58" s="9"/>
      <c r="U58" s="9"/>
      <c r="V58" s="9">
        <v>618</v>
      </c>
      <c r="W58" s="9">
        <v>8321</v>
      </c>
      <c r="X58" s="9">
        <v>36623</v>
      </c>
      <c r="Y58" s="9"/>
      <c r="Z58" s="9"/>
      <c r="AA58" s="9">
        <v>175620</v>
      </c>
      <c r="AB58" s="9">
        <v>223302</v>
      </c>
      <c r="AC58" s="9">
        <v>12134</v>
      </c>
      <c r="AD58" s="9">
        <v>40570</v>
      </c>
      <c r="AE58" s="9"/>
      <c r="AF58" s="9"/>
      <c r="AG58" s="103">
        <v>497188</v>
      </c>
      <c r="AH58" s="15">
        <v>1080183</v>
      </c>
    </row>
    <row r="59" spans="1:34" ht="12.75">
      <c r="A59" s="50" t="s">
        <v>110</v>
      </c>
      <c r="B59" s="51"/>
      <c r="C59" s="33"/>
      <c r="D59" s="33"/>
      <c r="E59" s="33">
        <v>5</v>
      </c>
      <c r="F59" s="33">
        <v>1783</v>
      </c>
      <c r="G59" s="33">
        <v>215</v>
      </c>
      <c r="H59" s="33">
        <v>877</v>
      </c>
      <c r="I59" s="33">
        <v>3457</v>
      </c>
      <c r="J59" s="33"/>
      <c r="K59" s="33">
        <v>648</v>
      </c>
      <c r="L59" s="33"/>
      <c r="M59" s="33"/>
      <c r="N59" s="33">
        <v>6985</v>
      </c>
      <c r="O59" s="33">
        <v>537792</v>
      </c>
      <c r="P59" s="33">
        <v>33886</v>
      </c>
      <c r="Q59" s="33">
        <v>4332</v>
      </c>
      <c r="R59" s="33"/>
      <c r="S59" s="33">
        <v>576010</v>
      </c>
      <c r="T59" s="33"/>
      <c r="U59" s="33"/>
      <c r="V59" s="33">
        <v>618</v>
      </c>
      <c r="W59" s="33">
        <v>8321</v>
      </c>
      <c r="X59" s="33">
        <v>36623</v>
      </c>
      <c r="Y59" s="33"/>
      <c r="Z59" s="33"/>
      <c r="AA59" s="33">
        <v>175620</v>
      </c>
      <c r="AB59" s="33">
        <v>223302</v>
      </c>
      <c r="AC59" s="33">
        <v>12134</v>
      </c>
      <c r="AD59" s="33">
        <v>40570</v>
      </c>
      <c r="AE59" s="33"/>
      <c r="AF59" s="33"/>
      <c r="AG59" s="57">
        <v>497188</v>
      </c>
      <c r="AH59" s="57">
        <v>1080183</v>
      </c>
    </row>
    <row r="60" spans="1:34" ht="12.75">
      <c r="A60" s="5" t="s">
        <v>39</v>
      </c>
      <c r="B60" s="5" t="s">
        <v>39</v>
      </c>
      <c r="C60" s="9">
        <v>405</v>
      </c>
      <c r="D60" s="9"/>
      <c r="E60" s="9">
        <v>8</v>
      </c>
      <c r="F60" s="9">
        <v>24</v>
      </c>
      <c r="G60" s="9"/>
      <c r="H60" s="9">
        <v>66</v>
      </c>
      <c r="I60" s="9">
        <v>1500</v>
      </c>
      <c r="J60" s="9"/>
      <c r="K60" s="9">
        <v>18</v>
      </c>
      <c r="L60" s="9"/>
      <c r="M60" s="9"/>
      <c r="N60" s="26">
        <v>2021</v>
      </c>
      <c r="O60" s="9"/>
      <c r="P60" s="9"/>
      <c r="Q60" s="9"/>
      <c r="R60" s="9"/>
      <c r="S60" s="26"/>
      <c r="T60" s="9"/>
      <c r="U60" s="9"/>
      <c r="V60" s="9"/>
      <c r="W60" s="9"/>
      <c r="X60" s="9"/>
      <c r="Y60" s="9"/>
      <c r="Z60" s="9"/>
      <c r="AA60" s="9"/>
      <c r="AB60" s="9"/>
      <c r="AC60" s="9"/>
      <c r="AD60" s="9"/>
      <c r="AE60" s="9"/>
      <c r="AF60" s="9"/>
      <c r="AG60" s="103"/>
      <c r="AH60" s="15">
        <v>2021</v>
      </c>
    </row>
    <row r="61" spans="1:34" ht="12.75">
      <c r="A61" s="50" t="s">
        <v>111</v>
      </c>
      <c r="B61" s="51"/>
      <c r="C61" s="33">
        <v>405</v>
      </c>
      <c r="D61" s="33"/>
      <c r="E61" s="33">
        <v>8</v>
      </c>
      <c r="F61" s="33">
        <v>24</v>
      </c>
      <c r="G61" s="33"/>
      <c r="H61" s="33">
        <v>66</v>
      </c>
      <c r="I61" s="33">
        <v>1500</v>
      </c>
      <c r="J61" s="33"/>
      <c r="K61" s="33">
        <v>18</v>
      </c>
      <c r="L61" s="33"/>
      <c r="M61" s="33"/>
      <c r="N61" s="33">
        <v>2021</v>
      </c>
      <c r="O61" s="33"/>
      <c r="P61" s="33"/>
      <c r="Q61" s="33"/>
      <c r="R61" s="33"/>
      <c r="S61" s="33"/>
      <c r="T61" s="33"/>
      <c r="U61" s="33"/>
      <c r="V61" s="33"/>
      <c r="W61" s="33"/>
      <c r="X61" s="33"/>
      <c r="Y61" s="33"/>
      <c r="Z61" s="33"/>
      <c r="AA61" s="33"/>
      <c r="AB61" s="33"/>
      <c r="AC61" s="33"/>
      <c r="AD61" s="33"/>
      <c r="AE61" s="33"/>
      <c r="AF61" s="33"/>
      <c r="AG61" s="57"/>
      <c r="AH61" s="57">
        <v>2021</v>
      </c>
    </row>
    <row r="62" spans="1:34" ht="12.75">
      <c r="A62" s="5" t="s">
        <v>34</v>
      </c>
      <c r="B62" s="5" t="s">
        <v>34</v>
      </c>
      <c r="C62" s="9"/>
      <c r="D62" s="9"/>
      <c r="E62" s="9"/>
      <c r="F62" s="9">
        <v>424</v>
      </c>
      <c r="G62" s="9">
        <v>1237</v>
      </c>
      <c r="H62" s="9"/>
      <c r="I62" s="9">
        <v>5049</v>
      </c>
      <c r="J62" s="9"/>
      <c r="K62" s="9"/>
      <c r="L62" s="9"/>
      <c r="M62" s="9"/>
      <c r="N62" s="26">
        <v>6710</v>
      </c>
      <c r="O62" s="9">
        <v>163027</v>
      </c>
      <c r="P62" s="9">
        <v>3921</v>
      </c>
      <c r="Q62" s="9">
        <v>3571</v>
      </c>
      <c r="R62" s="9"/>
      <c r="S62" s="26">
        <v>170519</v>
      </c>
      <c r="T62" s="9"/>
      <c r="U62" s="9"/>
      <c r="V62" s="9"/>
      <c r="W62" s="9">
        <v>32234</v>
      </c>
      <c r="X62" s="9"/>
      <c r="Y62" s="9"/>
      <c r="Z62" s="9"/>
      <c r="AA62" s="9"/>
      <c r="AB62" s="9">
        <v>15824</v>
      </c>
      <c r="AC62" s="9"/>
      <c r="AD62" s="9"/>
      <c r="AE62" s="9"/>
      <c r="AF62" s="9">
        <v>194217</v>
      </c>
      <c r="AG62" s="103">
        <v>242275</v>
      </c>
      <c r="AH62" s="15">
        <v>419504</v>
      </c>
    </row>
    <row r="63" spans="1:34" ht="12.75">
      <c r="A63" s="50" t="s">
        <v>112</v>
      </c>
      <c r="B63" s="51"/>
      <c r="C63" s="33"/>
      <c r="D63" s="33"/>
      <c r="E63" s="33"/>
      <c r="F63" s="33">
        <v>424</v>
      </c>
      <c r="G63" s="33">
        <v>1237</v>
      </c>
      <c r="H63" s="33"/>
      <c r="I63" s="33">
        <v>5049</v>
      </c>
      <c r="J63" s="33"/>
      <c r="K63" s="33"/>
      <c r="L63" s="33"/>
      <c r="M63" s="33"/>
      <c r="N63" s="33">
        <v>6710</v>
      </c>
      <c r="O63" s="33">
        <v>163027</v>
      </c>
      <c r="P63" s="33">
        <v>3921</v>
      </c>
      <c r="Q63" s="33">
        <v>3571</v>
      </c>
      <c r="R63" s="33"/>
      <c r="S63" s="33">
        <v>170519</v>
      </c>
      <c r="T63" s="33"/>
      <c r="U63" s="33"/>
      <c r="V63" s="33"/>
      <c r="W63" s="33">
        <v>32234</v>
      </c>
      <c r="X63" s="33"/>
      <c r="Y63" s="33"/>
      <c r="Z63" s="33"/>
      <c r="AA63" s="33"/>
      <c r="AB63" s="33">
        <v>15824</v>
      </c>
      <c r="AC63" s="33"/>
      <c r="AD63" s="33"/>
      <c r="AE63" s="33"/>
      <c r="AF63" s="33">
        <v>194217</v>
      </c>
      <c r="AG63" s="57">
        <v>242275</v>
      </c>
      <c r="AH63" s="57">
        <v>419504</v>
      </c>
    </row>
    <row r="64" spans="1:34" ht="12.75">
      <c r="A64" s="5" t="s">
        <v>113</v>
      </c>
      <c r="B64" s="5" t="s">
        <v>169</v>
      </c>
      <c r="C64" s="9"/>
      <c r="D64" s="9"/>
      <c r="E64" s="9"/>
      <c r="F64" s="9">
        <v>29</v>
      </c>
      <c r="G64" s="9">
        <v>183</v>
      </c>
      <c r="H64" s="9"/>
      <c r="I64" s="9">
        <v>1130</v>
      </c>
      <c r="J64" s="9"/>
      <c r="K64" s="9"/>
      <c r="L64" s="9"/>
      <c r="M64" s="9"/>
      <c r="N64" s="26">
        <v>1342</v>
      </c>
      <c r="O64" s="9">
        <v>24</v>
      </c>
      <c r="P64" s="9">
        <v>20</v>
      </c>
      <c r="Q64" s="9">
        <v>200</v>
      </c>
      <c r="R64" s="9"/>
      <c r="S64" s="26">
        <v>244</v>
      </c>
      <c r="T64" s="9"/>
      <c r="U64" s="9"/>
      <c r="V64" s="9">
        <v>5000</v>
      </c>
      <c r="W64" s="9">
        <v>50</v>
      </c>
      <c r="X64" s="9"/>
      <c r="Y64" s="9"/>
      <c r="Z64" s="9"/>
      <c r="AA64" s="9">
        <v>2000</v>
      </c>
      <c r="AB64" s="9"/>
      <c r="AC64" s="9">
        <v>150</v>
      </c>
      <c r="AD64" s="9">
        <v>40000</v>
      </c>
      <c r="AE64" s="9"/>
      <c r="AF64" s="9"/>
      <c r="AG64" s="103">
        <v>47200</v>
      </c>
      <c r="AH64" s="15">
        <v>48786</v>
      </c>
    </row>
    <row r="65" spans="1:34" ht="12.75">
      <c r="A65" s="50" t="s">
        <v>114</v>
      </c>
      <c r="B65" s="51"/>
      <c r="C65" s="33"/>
      <c r="D65" s="33"/>
      <c r="E65" s="33"/>
      <c r="F65" s="33">
        <v>29</v>
      </c>
      <c r="G65" s="33">
        <v>183</v>
      </c>
      <c r="H65" s="33"/>
      <c r="I65" s="33">
        <v>1130</v>
      </c>
      <c r="J65" s="33"/>
      <c r="K65" s="33"/>
      <c r="L65" s="33"/>
      <c r="M65" s="33"/>
      <c r="N65" s="33">
        <v>1342</v>
      </c>
      <c r="O65" s="33">
        <v>24</v>
      </c>
      <c r="P65" s="33">
        <v>20</v>
      </c>
      <c r="Q65" s="33">
        <v>200</v>
      </c>
      <c r="R65" s="33"/>
      <c r="S65" s="33">
        <v>244</v>
      </c>
      <c r="T65" s="33"/>
      <c r="U65" s="33"/>
      <c r="V65" s="33">
        <v>5000</v>
      </c>
      <c r="W65" s="33">
        <v>50</v>
      </c>
      <c r="X65" s="33"/>
      <c r="Y65" s="33"/>
      <c r="Z65" s="33"/>
      <c r="AA65" s="33">
        <v>2000</v>
      </c>
      <c r="AB65" s="33"/>
      <c r="AC65" s="33">
        <v>150</v>
      </c>
      <c r="AD65" s="33">
        <v>40000</v>
      </c>
      <c r="AE65" s="33"/>
      <c r="AF65" s="33"/>
      <c r="AG65" s="57">
        <v>47200</v>
      </c>
      <c r="AH65" s="57">
        <v>48786</v>
      </c>
    </row>
    <row r="66" spans="1:34" ht="12.75">
      <c r="A66" s="105" t="s">
        <v>165</v>
      </c>
      <c r="B66" s="106"/>
      <c r="C66" s="107">
        <v>586</v>
      </c>
      <c r="D66" s="107">
        <v>5556</v>
      </c>
      <c r="E66" s="107">
        <v>3962</v>
      </c>
      <c r="F66" s="107">
        <v>148195</v>
      </c>
      <c r="G66" s="107">
        <v>31155</v>
      </c>
      <c r="H66" s="107">
        <v>17456</v>
      </c>
      <c r="I66" s="107">
        <v>209357</v>
      </c>
      <c r="J66" s="107">
        <v>66</v>
      </c>
      <c r="K66" s="107">
        <v>9868</v>
      </c>
      <c r="L66" s="107">
        <v>866</v>
      </c>
      <c r="M66" s="107">
        <v>32</v>
      </c>
      <c r="N66" s="107">
        <v>427099</v>
      </c>
      <c r="O66" s="107">
        <v>5848642</v>
      </c>
      <c r="P66" s="107">
        <v>1011489</v>
      </c>
      <c r="Q66" s="107">
        <v>191198</v>
      </c>
      <c r="R66" s="107">
        <v>42</v>
      </c>
      <c r="S66" s="107">
        <v>7051371</v>
      </c>
      <c r="T66" s="107">
        <v>170304</v>
      </c>
      <c r="U66" s="107">
        <v>12139</v>
      </c>
      <c r="V66" s="107">
        <v>113029</v>
      </c>
      <c r="W66" s="107">
        <v>1540365</v>
      </c>
      <c r="X66" s="107">
        <v>405710</v>
      </c>
      <c r="Y66" s="107">
        <v>300723</v>
      </c>
      <c r="Z66" s="107">
        <v>112395</v>
      </c>
      <c r="AA66" s="107">
        <v>1877211</v>
      </c>
      <c r="AB66" s="107">
        <v>3100550</v>
      </c>
      <c r="AC66" s="107">
        <v>805643</v>
      </c>
      <c r="AD66" s="107">
        <v>4288734</v>
      </c>
      <c r="AE66" s="107">
        <v>4711</v>
      </c>
      <c r="AF66" s="107">
        <v>232891</v>
      </c>
      <c r="AG66" s="108">
        <v>12964405</v>
      </c>
      <c r="AH66" s="108">
        <v>20442875</v>
      </c>
    </row>
    <row r="68" ht="12.75">
      <c r="A68" s="17" t="s">
        <v>374</v>
      </c>
    </row>
    <row r="69" ht="12.75">
      <c r="A69" t="s">
        <v>184</v>
      </c>
    </row>
  </sheetData>
  <sheetProtection/>
  <mergeCells count="8">
    <mergeCell ref="AH5:AH6"/>
    <mergeCell ref="AG5:AG6"/>
    <mergeCell ref="B1:AF1"/>
    <mergeCell ref="C5:M5"/>
    <mergeCell ref="O5:R5"/>
    <mergeCell ref="T5:AF5"/>
    <mergeCell ref="N5:N6"/>
    <mergeCell ref="S5:S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Y49"/>
  <sheetViews>
    <sheetView zoomScalePageLayoutView="0" workbookViewId="0" topLeftCell="A26">
      <selection activeCell="A47" sqref="A47:A48"/>
    </sheetView>
  </sheetViews>
  <sheetFormatPr defaultColWidth="11.421875" defaultRowHeight="12.75"/>
  <cols>
    <col min="3" max="3" width="11.00390625" style="0" customWidth="1"/>
    <col min="7" max="7" width="12.28125" style="0" customWidth="1"/>
    <col min="9" max="9" width="12.421875" style="0" customWidth="1"/>
    <col min="15" max="15" width="12.421875" style="0" customWidth="1"/>
  </cols>
  <sheetData>
    <row r="1" spans="1:25" s="4" customFormat="1" ht="30.75" customHeight="1">
      <c r="A1" s="1"/>
      <c r="B1" s="156" t="s">
        <v>217</v>
      </c>
      <c r="C1" s="156"/>
      <c r="D1" s="156"/>
      <c r="E1" s="156"/>
      <c r="F1" s="156"/>
      <c r="G1" s="156"/>
      <c r="H1" s="156"/>
      <c r="I1" s="156"/>
      <c r="J1" s="156"/>
      <c r="K1" s="156"/>
      <c r="L1" s="156"/>
      <c r="M1" s="156"/>
      <c r="N1" s="156"/>
      <c r="O1" s="156"/>
      <c r="P1" s="3"/>
      <c r="Q1" s="3"/>
      <c r="R1" s="3"/>
      <c r="S1" s="3"/>
      <c r="T1" s="3"/>
      <c r="U1" s="3"/>
      <c r="V1" s="3"/>
      <c r="W1" s="3"/>
      <c r="X1" s="3"/>
      <c r="Y1" s="3"/>
    </row>
    <row r="3" ht="12.75">
      <c r="A3" s="17" t="s">
        <v>237</v>
      </c>
    </row>
    <row r="5" spans="1:17" ht="12.75" customHeight="1">
      <c r="A5" s="42"/>
      <c r="B5" s="43"/>
      <c r="C5" s="43"/>
      <c r="D5" s="163" t="s">
        <v>125</v>
      </c>
      <c r="E5" s="163"/>
      <c r="F5" s="163"/>
      <c r="G5" s="163"/>
      <c r="H5" s="163"/>
      <c r="I5" s="163"/>
      <c r="J5" s="163"/>
      <c r="K5" s="163"/>
      <c r="L5" s="163"/>
      <c r="M5" s="163"/>
      <c r="N5" s="163"/>
      <c r="O5" s="163"/>
      <c r="P5" s="164"/>
      <c r="Q5" s="163" t="s">
        <v>177</v>
      </c>
    </row>
    <row r="6" spans="1:17" ht="25.5" customHeight="1">
      <c r="A6" s="5" t="s">
        <v>166</v>
      </c>
      <c r="B6" s="5" t="s">
        <v>172</v>
      </c>
      <c r="C6" s="5" t="s">
        <v>0</v>
      </c>
      <c r="D6" s="5" t="s">
        <v>66</v>
      </c>
      <c r="E6" s="8" t="s">
        <v>67</v>
      </c>
      <c r="F6" s="8" t="s">
        <v>122</v>
      </c>
      <c r="G6" s="8" t="s">
        <v>68</v>
      </c>
      <c r="H6" s="8" t="s">
        <v>179</v>
      </c>
      <c r="I6" s="8" t="s">
        <v>69</v>
      </c>
      <c r="J6" s="8" t="s">
        <v>123</v>
      </c>
      <c r="K6" s="8" t="s">
        <v>124</v>
      </c>
      <c r="L6" s="8" t="s">
        <v>70</v>
      </c>
      <c r="M6" s="8" t="s">
        <v>71</v>
      </c>
      <c r="N6" s="8" t="s">
        <v>155</v>
      </c>
      <c r="O6" s="8" t="s">
        <v>72</v>
      </c>
      <c r="P6" s="8" t="s">
        <v>73</v>
      </c>
      <c r="Q6" s="163"/>
    </row>
    <row r="7" spans="1:17" ht="12.75">
      <c r="A7" s="5" t="s">
        <v>11</v>
      </c>
      <c r="B7" s="5" t="s">
        <v>11</v>
      </c>
      <c r="C7" s="5" t="s">
        <v>221</v>
      </c>
      <c r="D7" s="9"/>
      <c r="E7" s="10"/>
      <c r="F7" s="10"/>
      <c r="G7" s="10"/>
      <c r="H7" s="10"/>
      <c r="I7" s="10"/>
      <c r="J7" s="10"/>
      <c r="K7" s="10"/>
      <c r="L7" s="10"/>
      <c r="M7" s="10">
        <v>105</v>
      </c>
      <c r="N7" s="10"/>
      <c r="O7" s="10"/>
      <c r="P7" s="10"/>
      <c r="Q7" s="15">
        <v>105</v>
      </c>
    </row>
    <row r="8" spans="1:17" ht="12.75">
      <c r="A8" s="6"/>
      <c r="B8" s="6"/>
      <c r="C8" s="109" t="s">
        <v>222</v>
      </c>
      <c r="D8" s="110"/>
      <c r="E8" s="111"/>
      <c r="F8" s="111"/>
      <c r="G8" s="111"/>
      <c r="H8" s="111"/>
      <c r="I8" s="111"/>
      <c r="J8" s="111"/>
      <c r="K8" s="111"/>
      <c r="L8" s="111"/>
      <c r="M8" s="111">
        <v>518.78</v>
      </c>
      <c r="N8" s="111"/>
      <c r="O8" s="111"/>
      <c r="P8" s="111"/>
      <c r="Q8" s="112">
        <v>518.78</v>
      </c>
    </row>
    <row r="9" spans="1:17" ht="12.75">
      <c r="A9" s="50" t="s">
        <v>223</v>
      </c>
      <c r="B9" s="51"/>
      <c r="C9" s="51"/>
      <c r="D9" s="33"/>
      <c r="E9" s="52"/>
      <c r="F9" s="52"/>
      <c r="G9" s="52"/>
      <c r="H9" s="52"/>
      <c r="I9" s="52"/>
      <c r="J9" s="52"/>
      <c r="K9" s="52"/>
      <c r="L9" s="52"/>
      <c r="M9" s="52">
        <v>105</v>
      </c>
      <c r="N9" s="52"/>
      <c r="O9" s="52"/>
      <c r="P9" s="52"/>
      <c r="Q9" s="57">
        <v>105</v>
      </c>
    </row>
    <row r="10" spans="1:17" ht="12.75">
      <c r="A10" s="50" t="s">
        <v>224</v>
      </c>
      <c r="B10" s="51"/>
      <c r="C10" s="51"/>
      <c r="D10" s="113"/>
      <c r="E10" s="55"/>
      <c r="F10" s="55"/>
      <c r="G10" s="55"/>
      <c r="H10" s="55"/>
      <c r="I10" s="55"/>
      <c r="J10" s="55"/>
      <c r="K10" s="55"/>
      <c r="L10" s="55"/>
      <c r="M10" s="55">
        <v>518.78</v>
      </c>
      <c r="N10" s="55"/>
      <c r="O10" s="55"/>
      <c r="P10" s="55"/>
      <c r="Q10" s="114">
        <v>518.78</v>
      </c>
    </row>
    <row r="11" spans="1:17" ht="12.75">
      <c r="A11" s="5" t="s">
        <v>105</v>
      </c>
      <c r="B11" s="5" t="s">
        <v>13</v>
      </c>
      <c r="C11" s="5" t="s">
        <v>221</v>
      </c>
      <c r="D11" s="9">
        <v>2</v>
      </c>
      <c r="E11" s="10">
        <v>800</v>
      </c>
      <c r="F11" s="10">
        <v>24000</v>
      </c>
      <c r="G11" s="10">
        <v>350000</v>
      </c>
      <c r="H11" s="10"/>
      <c r="I11" s="10">
        <v>66000</v>
      </c>
      <c r="J11" s="10">
        <v>20000</v>
      </c>
      <c r="K11" s="10">
        <v>18000</v>
      </c>
      <c r="L11" s="10">
        <v>200</v>
      </c>
      <c r="M11" s="10"/>
      <c r="N11" s="10">
        <v>4</v>
      </c>
      <c r="O11" s="10">
        <v>75000</v>
      </c>
      <c r="P11" s="10">
        <v>700</v>
      </c>
      <c r="Q11" s="15">
        <v>554706</v>
      </c>
    </row>
    <row r="12" spans="1:17" ht="12.75">
      <c r="A12" s="6"/>
      <c r="B12" s="6"/>
      <c r="C12" s="109" t="s">
        <v>222</v>
      </c>
      <c r="D12" s="110">
        <v>1</v>
      </c>
      <c r="E12" s="111">
        <v>1600</v>
      </c>
      <c r="F12" s="111">
        <v>36000</v>
      </c>
      <c r="G12" s="111">
        <v>7000</v>
      </c>
      <c r="H12" s="111"/>
      <c r="I12" s="111">
        <v>132000</v>
      </c>
      <c r="J12" s="111">
        <v>16000</v>
      </c>
      <c r="K12" s="111">
        <v>54000</v>
      </c>
      <c r="L12" s="111">
        <v>160</v>
      </c>
      <c r="M12" s="111"/>
      <c r="N12" s="111">
        <v>6</v>
      </c>
      <c r="O12" s="111">
        <v>75000</v>
      </c>
      <c r="P12" s="111">
        <v>700</v>
      </c>
      <c r="Q12" s="112">
        <v>322467</v>
      </c>
    </row>
    <row r="13" spans="1:17" ht="12.75">
      <c r="A13" s="6"/>
      <c r="B13" s="5" t="s">
        <v>14</v>
      </c>
      <c r="C13" s="5" t="s">
        <v>221</v>
      </c>
      <c r="D13" s="9">
        <v>35</v>
      </c>
      <c r="E13" s="10">
        <v>1200</v>
      </c>
      <c r="F13" s="10">
        <v>2600</v>
      </c>
      <c r="G13" s="10">
        <v>140000</v>
      </c>
      <c r="H13" s="10"/>
      <c r="I13" s="10">
        <v>35000</v>
      </c>
      <c r="J13" s="10">
        <v>140000</v>
      </c>
      <c r="K13" s="10">
        <v>1100</v>
      </c>
      <c r="L13" s="10">
        <v>300</v>
      </c>
      <c r="M13" s="10"/>
      <c r="N13" s="10"/>
      <c r="O13" s="10"/>
      <c r="P13" s="10"/>
      <c r="Q13" s="15">
        <v>320235</v>
      </c>
    </row>
    <row r="14" spans="1:17" ht="12.75">
      <c r="A14" s="6"/>
      <c r="B14" s="6"/>
      <c r="C14" s="109" t="s">
        <v>222</v>
      </c>
      <c r="D14" s="110">
        <v>14</v>
      </c>
      <c r="E14" s="111">
        <v>2400</v>
      </c>
      <c r="F14" s="111">
        <v>3900</v>
      </c>
      <c r="G14" s="111">
        <v>2800</v>
      </c>
      <c r="H14" s="111"/>
      <c r="I14" s="111">
        <v>70000</v>
      </c>
      <c r="J14" s="111">
        <v>112000</v>
      </c>
      <c r="K14" s="111">
        <v>3300</v>
      </c>
      <c r="L14" s="111">
        <v>75</v>
      </c>
      <c r="M14" s="111"/>
      <c r="N14" s="111"/>
      <c r="O14" s="111"/>
      <c r="P14" s="111"/>
      <c r="Q14" s="112">
        <v>194489</v>
      </c>
    </row>
    <row r="15" spans="1:17" ht="12.75">
      <c r="A15" s="6"/>
      <c r="B15" s="5" t="s">
        <v>16</v>
      </c>
      <c r="C15" s="5" t="s">
        <v>221</v>
      </c>
      <c r="D15" s="9"/>
      <c r="E15" s="10"/>
      <c r="F15" s="10"/>
      <c r="G15" s="10">
        <v>10000</v>
      </c>
      <c r="H15" s="10"/>
      <c r="I15" s="10"/>
      <c r="J15" s="10">
        <v>5000</v>
      </c>
      <c r="K15" s="10">
        <v>1000</v>
      </c>
      <c r="L15" s="10"/>
      <c r="M15" s="10"/>
      <c r="N15" s="10"/>
      <c r="O15" s="10">
        <v>350000</v>
      </c>
      <c r="P15" s="10">
        <v>100000</v>
      </c>
      <c r="Q15" s="15">
        <v>466000</v>
      </c>
    </row>
    <row r="16" spans="1:17" ht="12.75">
      <c r="A16" s="6"/>
      <c r="B16" s="6"/>
      <c r="C16" s="109" t="s">
        <v>222</v>
      </c>
      <c r="D16" s="110"/>
      <c r="E16" s="111"/>
      <c r="F16" s="111"/>
      <c r="G16" s="111">
        <v>200</v>
      </c>
      <c r="H16" s="111"/>
      <c r="I16" s="111"/>
      <c r="J16" s="111">
        <v>4000</v>
      </c>
      <c r="K16" s="111">
        <v>3000</v>
      </c>
      <c r="L16" s="111"/>
      <c r="M16" s="111"/>
      <c r="N16" s="111"/>
      <c r="O16" s="111">
        <v>350000</v>
      </c>
      <c r="P16" s="111">
        <v>100000</v>
      </c>
      <c r="Q16" s="112">
        <v>457200</v>
      </c>
    </row>
    <row r="17" spans="1:17" ht="12.75">
      <c r="A17" s="6"/>
      <c r="B17" s="5" t="s">
        <v>17</v>
      </c>
      <c r="C17" s="5" t="s">
        <v>221</v>
      </c>
      <c r="D17" s="9"/>
      <c r="E17" s="10"/>
      <c r="F17" s="10"/>
      <c r="G17" s="10"/>
      <c r="H17" s="10"/>
      <c r="I17" s="10"/>
      <c r="J17" s="10"/>
      <c r="K17" s="10"/>
      <c r="L17" s="10"/>
      <c r="M17" s="10"/>
      <c r="N17" s="10"/>
      <c r="O17" s="10">
        <v>5680</v>
      </c>
      <c r="P17" s="10"/>
      <c r="Q17" s="15">
        <v>5680</v>
      </c>
    </row>
    <row r="18" spans="1:17" ht="12.75">
      <c r="A18" s="6"/>
      <c r="B18" s="6"/>
      <c r="C18" s="109" t="s">
        <v>222</v>
      </c>
      <c r="D18" s="110"/>
      <c r="E18" s="111"/>
      <c r="F18" s="111"/>
      <c r="G18" s="111"/>
      <c r="H18" s="111"/>
      <c r="I18" s="111"/>
      <c r="J18" s="111"/>
      <c r="K18" s="111"/>
      <c r="L18" s="111"/>
      <c r="M18" s="111"/>
      <c r="N18" s="111"/>
      <c r="O18" s="111">
        <v>5680</v>
      </c>
      <c r="P18" s="111"/>
      <c r="Q18" s="112">
        <v>5680</v>
      </c>
    </row>
    <row r="19" spans="1:17" ht="12.75">
      <c r="A19" s="50" t="s">
        <v>225</v>
      </c>
      <c r="B19" s="51"/>
      <c r="C19" s="51"/>
      <c r="D19" s="33">
        <v>37</v>
      </c>
      <c r="E19" s="52">
        <v>2000</v>
      </c>
      <c r="F19" s="52">
        <v>26600</v>
      </c>
      <c r="G19" s="52">
        <v>500000</v>
      </c>
      <c r="H19" s="52"/>
      <c r="I19" s="52">
        <v>101000</v>
      </c>
      <c r="J19" s="52">
        <v>165000</v>
      </c>
      <c r="K19" s="52">
        <v>20100</v>
      </c>
      <c r="L19" s="52">
        <v>500</v>
      </c>
      <c r="M19" s="52"/>
      <c r="N19" s="52">
        <v>4</v>
      </c>
      <c r="O19" s="52">
        <v>430680</v>
      </c>
      <c r="P19" s="52">
        <v>100700</v>
      </c>
      <c r="Q19" s="57">
        <v>1346621</v>
      </c>
    </row>
    <row r="20" spans="1:17" ht="12.75">
      <c r="A20" s="50" t="s">
        <v>226</v>
      </c>
      <c r="B20" s="51"/>
      <c r="C20" s="51"/>
      <c r="D20" s="113">
        <v>15</v>
      </c>
      <c r="E20" s="55">
        <v>4000</v>
      </c>
      <c r="F20" s="55">
        <v>39900</v>
      </c>
      <c r="G20" s="55">
        <v>10000</v>
      </c>
      <c r="H20" s="55"/>
      <c r="I20" s="55">
        <v>202000</v>
      </c>
      <c r="J20" s="55">
        <v>132000</v>
      </c>
      <c r="K20" s="55">
        <v>60300</v>
      </c>
      <c r="L20" s="55">
        <v>235</v>
      </c>
      <c r="M20" s="55"/>
      <c r="N20" s="55">
        <v>6</v>
      </c>
      <c r="O20" s="55">
        <v>430680</v>
      </c>
      <c r="P20" s="55">
        <v>100700</v>
      </c>
      <c r="Q20" s="114">
        <v>979836</v>
      </c>
    </row>
    <row r="21" spans="1:17" ht="12.75">
      <c r="A21" s="5" t="s">
        <v>35</v>
      </c>
      <c r="B21" s="5" t="s">
        <v>204</v>
      </c>
      <c r="C21" s="5" t="s">
        <v>221</v>
      </c>
      <c r="D21" s="9"/>
      <c r="E21" s="10"/>
      <c r="F21" s="10"/>
      <c r="G21" s="10"/>
      <c r="H21" s="10"/>
      <c r="I21" s="10"/>
      <c r="J21" s="10"/>
      <c r="K21" s="10"/>
      <c r="L21" s="10">
        <v>580</v>
      </c>
      <c r="M21" s="10">
        <v>5</v>
      </c>
      <c r="N21" s="10"/>
      <c r="O21" s="10"/>
      <c r="P21" s="10"/>
      <c r="Q21" s="15">
        <v>585</v>
      </c>
    </row>
    <row r="22" spans="1:17" ht="12.75">
      <c r="A22" s="6"/>
      <c r="B22" s="6"/>
      <c r="C22" s="109" t="s">
        <v>222</v>
      </c>
      <c r="D22" s="110"/>
      <c r="E22" s="111"/>
      <c r="F22" s="111"/>
      <c r="G22" s="111"/>
      <c r="H22" s="111"/>
      <c r="I22" s="111"/>
      <c r="J22" s="111"/>
      <c r="K22" s="111"/>
      <c r="L22" s="111"/>
      <c r="M22" s="111"/>
      <c r="N22" s="111"/>
      <c r="O22" s="111"/>
      <c r="P22" s="111"/>
      <c r="Q22" s="112"/>
    </row>
    <row r="23" spans="1:17" ht="12.75">
      <c r="A23" s="6"/>
      <c r="B23" s="5" t="s">
        <v>205</v>
      </c>
      <c r="C23" s="5" t="s">
        <v>221</v>
      </c>
      <c r="D23" s="9"/>
      <c r="E23" s="10"/>
      <c r="F23" s="10"/>
      <c r="G23" s="10"/>
      <c r="H23" s="10"/>
      <c r="I23" s="10"/>
      <c r="J23" s="10"/>
      <c r="K23" s="10"/>
      <c r="L23" s="10">
        <v>23</v>
      </c>
      <c r="M23" s="10">
        <v>116</v>
      </c>
      <c r="N23" s="10"/>
      <c r="O23" s="10"/>
      <c r="P23" s="10"/>
      <c r="Q23" s="15">
        <v>139</v>
      </c>
    </row>
    <row r="24" spans="1:17" ht="12.75">
      <c r="A24" s="6"/>
      <c r="B24" s="6"/>
      <c r="C24" s="109" t="s">
        <v>222</v>
      </c>
      <c r="D24" s="110"/>
      <c r="E24" s="111"/>
      <c r="F24" s="111"/>
      <c r="G24" s="111"/>
      <c r="H24" s="111"/>
      <c r="I24" s="111"/>
      <c r="J24" s="111"/>
      <c r="K24" s="111"/>
      <c r="L24" s="111"/>
      <c r="M24" s="111"/>
      <c r="N24" s="111"/>
      <c r="O24" s="111"/>
      <c r="P24" s="111"/>
      <c r="Q24" s="112"/>
    </row>
    <row r="25" spans="1:17" ht="12.75">
      <c r="A25" s="6"/>
      <c r="B25" s="5" t="s">
        <v>206</v>
      </c>
      <c r="C25" s="5" t="s">
        <v>221</v>
      </c>
      <c r="D25" s="9"/>
      <c r="E25" s="10"/>
      <c r="F25" s="10"/>
      <c r="G25" s="10"/>
      <c r="H25" s="10"/>
      <c r="I25" s="10"/>
      <c r="J25" s="10"/>
      <c r="K25" s="10"/>
      <c r="L25" s="10"/>
      <c r="M25" s="10">
        <v>5</v>
      </c>
      <c r="N25" s="10"/>
      <c r="O25" s="10"/>
      <c r="P25" s="10"/>
      <c r="Q25" s="15">
        <v>5</v>
      </c>
    </row>
    <row r="26" spans="1:17" ht="12.75">
      <c r="A26" s="6"/>
      <c r="B26" s="6"/>
      <c r="C26" s="109" t="s">
        <v>222</v>
      </c>
      <c r="D26" s="110"/>
      <c r="E26" s="111"/>
      <c r="F26" s="111"/>
      <c r="G26" s="111"/>
      <c r="H26" s="111"/>
      <c r="I26" s="111"/>
      <c r="J26" s="111"/>
      <c r="K26" s="111"/>
      <c r="L26" s="111"/>
      <c r="M26" s="111"/>
      <c r="N26" s="111"/>
      <c r="O26" s="111"/>
      <c r="P26" s="111"/>
      <c r="Q26" s="112"/>
    </row>
    <row r="27" spans="1:17" ht="12.75">
      <c r="A27" s="6"/>
      <c r="B27" s="5" t="s">
        <v>207</v>
      </c>
      <c r="C27" s="5" t="s">
        <v>221</v>
      </c>
      <c r="D27" s="9"/>
      <c r="E27" s="10"/>
      <c r="F27" s="10"/>
      <c r="G27" s="10"/>
      <c r="H27" s="10"/>
      <c r="I27" s="10"/>
      <c r="J27" s="10"/>
      <c r="K27" s="10"/>
      <c r="L27" s="10">
        <v>104</v>
      </c>
      <c r="M27" s="10">
        <v>43</v>
      </c>
      <c r="N27" s="10"/>
      <c r="O27" s="10"/>
      <c r="P27" s="10"/>
      <c r="Q27" s="15">
        <v>147</v>
      </c>
    </row>
    <row r="28" spans="1:17" ht="12.75">
      <c r="A28" s="6"/>
      <c r="B28" s="6"/>
      <c r="C28" s="109" t="s">
        <v>222</v>
      </c>
      <c r="D28" s="110"/>
      <c r="E28" s="111"/>
      <c r="F28" s="111"/>
      <c r="G28" s="111"/>
      <c r="H28" s="111"/>
      <c r="I28" s="111"/>
      <c r="J28" s="111"/>
      <c r="K28" s="111"/>
      <c r="L28" s="111"/>
      <c r="M28" s="111"/>
      <c r="N28" s="111"/>
      <c r="O28" s="111"/>
      <c r="P28" s="111"/>
      <c r="Q28" s="112"/>
    </row>
    <row r="29" spans="1:17" ht="12.75">
      <c r="A29" s="50" t="s">
        <v>227</v>
      </c>
      <c r="B29" s="51"/>
      <c r="C29" s="51"/>
      <c r="D29" s="33"/>
      <c r="E29" s="52"/>
      <c r="F29" s="52"/>
      <c r="G29" s="52"/>
      <c r="H29" s="52"/>
      <c r="I29" s="52"/>
      <c r="J29" s="52"/>
      <c r="K29" s="52"/>
      <c r="L29" s="52">
        <v>707</v>
      </c>
      <c r="M29" s="52">
        <v>169</v>
      </c>
      <c r="N29" s="52"/>
      <c r="O29" s="52"/>
      <c r="P29" s="52"/>
      <c r="Q29" s="57">
        <v>876</v>
      </c>
    </row>
    <row r="30" spans="1:17" ht="12.75">
      <c r="A30" s="50" t="s">
        <v>228</v>
      </c>
      <c r="B30" s="51"/>
      <c r="C30" s="51"/>
      <c r="D30" s="113"/>
      <c r="E30" s="55"/>
      <c r="F30" s="55"/>
      <c r="G30" s="55"/>
      <c r="H30" s="55"/>
      <c r="I30" s="55"/>
      <c r="J30" s="55"/>
      <c r="K30" s="55"/>
      <c r="L30" s="55"/>
      <c r="M30" s="55"/>
      <c r="N30" s="55"/>
      <c r="O30" s="55"/>
      <c r="P30" s="55"/>
      <c r="Q30" s="114"/>
    </row>
    <row r="31" spans="1:17" ht="12.75">
      <c r="A31" s="5" t="s">
        <v>37</v>
      </c>
      <c r="B31" s="5" t="s">
        <v>37</v>
      </c>
      <c r="C31" s="5" t="s">
        <v>221</v>
      </c>
      <c r="D31" s="9"/>
      <c r="E31" s="10"/>
      <c r="F31" s="10"/>
      <c r="G31" s="10"/>
      <c r="H31" s="10"/>
      <c r="I31" s="10"/>
      <c r="J31" s="10"/>
      <c r="K31" s="10"/>
      <c r="L31" s="10"/>
      <c r="M31" s="10"/>
      <c r="N31" s="10"/>
      <c r="O31" s="10">
        <v>50000</v>
      </c>
      <c r="P31" s="10">
        <v>35000</v>
      </c>
      <c r="Q31" s="15">
        <v>85000</v>
      </c>
    </row>
    <row r="32" spans="1:17" ht="12.75">
      <c r="A32" s="6"/>
      <c r="B32" s="6"/>
      <c r="C32" s="109" t="s">
        <v>222</v>
      </c>
      <c r="D32" s="110"/>
      <c r="E32" s="111"/>
      <c r="F32" s="111"/>
      <c r="G32" s="111"/>
      <c r="H32" s="111"/>
      <c r="I32" s="111"/>
      <c r="J32" s="111"/>
      <c r="K32" s="111"/>
      <c r="L32" s="111"/>
      <c r="M32" s="111"/>
      <c r="N32" s="111"/>
      <c r="O32" s="111">
        <v>15000</v>
      </c>
      <c r="P32" s="111">
        <v>8750</v>
      </c>
      <c r="Q32" s="112">
        <v>23750</v>
      </c>
    </row>
    <row r="33" spans="1:17" ht="12.75">
      <c r="A33" s="50" t="s">
        <v>229</v>
      </c>
      <c r="B33" s="51"/>
      <c r="C33" s="51"/>
      <c r="D33" s="33"/>
      <c r="E33" s="52"/>
      <c r="F33" s="52"/>
      <c r="G33" s="52"/>
      <c r="H33" s="52"/>
      <c r="I33" s="52"/>
      <c r="J33" s="52"/>
      <c r="K33" s="52"/>
      <c r="L33" s="52"/>
      <c r="M33" s="52"/>
      <c r="N33" s="52"/>
      <c r="O33" s="52">
        <v>50000</v>
      </c>
      <c r="P33" s="52">
        <v>35000</v>
      </c>
      <c r="Q33" s="57">
        <v>85000</v>
      </c>
    </row>
    <row r="34" spans="1:17" ht="12.75">
      <c r="A34" s="50" t="s">
        <v>230</v>
      </c>
      <c r="B34" s="51"/>
      <c r="C34" s="51"/>
      <c r="D34" s="113"/>
      <c r="E34" s="55"/>
      <c r="F34" s="55"/>
      <c r="G34" s="55"/>
      <c r="H34" s="55"/>
      <c r="I34" s="55"/>
      <c r="J34" s="55"/>
      <c r="K34" s="55"/>
      <c r="L34" s="55"/>
      <c r="M34" s="55"/>
      <c r="N34" s="55"/>
      <c r="O34" s="55">
        <v>15000</v>
      </c>
      <c r="P34" s="55">
        <v>8750</v>
      </c>
      <c r="Q34" s="114">
        <v>23750</v>
      </c>
    </row>
    <row r="35" spans="1:17" ht="12.75">
      <c r="A35" s="5" t="s">
        <v>34</v>
      </c>
      <c r="B35" s="5" t="s">
        <v>34</v>
      </c>
      <c r="C35" s="5" t="s">
        <v>221</v>
      </c>
      <c r="D35" s="9"/>
      <c r="E35" s="10"/>
      <c r="F35" s="10"/>
      <c r="G35" s="10"/>
      <c r="H35" s="10"/>
      <c r="I35" s="10"/>
      <c r="J35" s="10"/>
      <c r="K35" s="10"/>
      <c r="L35" s="10"/>
      <c r="M35" s="10">
        <v>38</v>
      </c>
      <c r="N35" s="10"/>
      <c r="O35" s="10"/>
      <c r="P35" s="10"/>
      <c r="Q35" s="15">
        <v>38</v>
      </c>
    </row>
    <row r="36" spans="1:17" ht="12.75">
      <c r="A36" s="6"/>
      <c r="B36" s="6"/>
      <c r="C36" s="109" t="s">
        <v>222</v>
      </c>
      <c r="D36" s="110"/>
      <c r="E36" s="111"/>
      <c r="F36" s="111"/>
      <c r="G36" s="111"/>
      <c r="H36" s="111"/>
      <c r="I36" s="111"/>
      <c r="J36" s="111"/>
      <c r="K36" s="111"/>
      <c r="L36" s="111"/>
      <c r="M36" s="111"/>
      <c r="N36" s="111"/>
      <c r="O36" s="111"/>
      <c r="P36" s="111"/>
      <c r="Q36" s="112"/>
    </row>
    <row r="37" spans="1:17" ht="12.75">
      <c r="A37" s="50" t="s">
        <v>231</v>
      </c>
      <c r="B37" s="51"/>
      <c r="C37" s="51"/>
      <c r="D37" s="33"/>
      <c r="E37" s="52"/>
      <c r="F37" s="52"/>
      <c r="G37" s="52"/>
      <c r="H37" s="52"/>
      <c r="I37" s="52"/>
      <c r="J37" s="52"/>
      <c r="K37" s="52"/>
      <c r="L37" s="52"/>
      <c r="M37" s="52">
        <v>38</v>
      </c>
      <c r="N37" s="52"/>
      <c r="O37" s="52"/>
      <c r="P37" s="52"/>
      <c r="Q37" s="57">
        <v>38</v>
      </c>
    </row>
    <row r="38" spans="1:17" ht="12.75">
      <c r="A38" s="50" t="s">
        <v>232</v>
      </c>
      <c r="B38" s="51"/>
      <c r="C38" s="51"/>
      <c r="D38" s="113"/>
      <c r="E38" s="55"/>
      <c r="F38" s="55"/>
      <c r="G38" s="55"/>
      <c r="H38" s="55"/>
      <c r="I38" s="55"/>
      <c r="J38" s="55"/>
      <c r="K38" s="55"/>
      <c r="L38" s="55"/>
      <c r="M38" s="55"/>
      <c r="N38" s="55"/>
      <c r="O38" s="55"/>
      <c r="P38" s="55"/>
      <c r="Q38" s="114"/>
    </row>
    <row r="39" spans="1:17" ht="12.75">
      <c r="A39" s="5" t="s">
        <v>113</v>
      </c>
      <c r="B39" s="5" t="s">
        <v>169</v>
      </c>
      <c r="C39" s="5" t="s">
        <v>221</v>
      </c>
      <c r="D39" s="9"/>
      <c r="E39" s="10"/>
      <c r="F39" s="10"/>
      <c r="G39" s="10"/>
      <c r="H39" s="10">
        <v>1000</v>
      </c>
      <c r="I39" s="10"/>
      <c r="J39" s="10"/>
      <c r="K39" s="10"/>
      <c r="L39" s="10"/>
      <c r="M39" s="10"/>
      <c r="N39" s="10"/>
      <c r="O39" s="10"/>
      <c r="P39" s="10"/>
      <c r="Q39" s="15">
        <v>1000</v>
      </c>
    </row>
    <row r="40" spans="1:17" ht="12.75">
      <c r="A40" s="6"/>
      <c r="B40" s="6"/>
      <c r="C40" s="109" t="s">
        <v>222</v>
      </c>
      <c r="D40" s="110"/>
      <c r="E40" s="111"/>
      <c r="F40" s="111"/>
      <c r="G40" s="111"/>
      <c r="H40" s="111"/>
      <c r="I40" s="111"/>
      <c r="J40" s="111"/>
      <c r="K40" s="111"/>
      <c r="L40" s="111"/>
      <c r="M40" s="111"/>
      <c r="N40" s="111"/>
      <c r="O40" s="111"/>
      <c r="P40" s="111"/>
      <c r="Q40" s="112"/>
    </row>
    <row r="41" spans="1:17" ht="12.75">
      <c r="A41" s="50" t="s">
        <v>233</v>
      </c>
      <c r="B41" s="51"/>
      <c r="C41" s="51"/>
      <c r="D41" s="33"/>
      <c r="E41" s="52"/>
      <c r="F41" s="52"/>
      <c r="G41" s="52"/>
      <c r="H41" s="52">
        <v>1000</v>
      </c>
      <c r="I41" s="52"/>
      <c r="J41" s="52"/>
      <c r="K41" s="52"/>
      <c r="L41" s="52"/>
      <c r="M41" s="52"/>
      <c r="N41" s="52"/>
      <c r="O41" s="52"/>
      <c r="P41" s="52"/>
      <c r="Q41" s="57">
        <v>1000</v>
      </c>
    </row>
    <row r="42" spans="1:17" ht="12.75">
      <c r="A42" s="50" t="s">
        <v>234</v>
      </c>
      <c r="B42" s="51"/>
      <c r="C42" s="51"/>
      <c r="D42" s="113"/>
      <c r="E42" s="55"/>
      <c r="F42" s="55"/>
      <c r="G42" s="55"/>
      <c r="H42" s="55"/>
      <c r="I42" s="55"/>
      <c r="J42" s="55"/>
      <c r="K42" s="55"/>
      <c r="L42" s="55"/>
      <c r="M42" s="55"/>
      <c r="N42" s="55"/>
      <c r="O42" s="55"/>
      <c r="P42" s="55"/>
      <c r="Q42" s="114"/>
    </row>
    <row r="43" spans="1:17" ht="12.75">
      <c r="A43" s="64" t="s">
        <v>235</v>
      </c>
      <c r="B43" s="65"/>
      <c r="C43" s="65"/>
      <c r="D43" s="66">
        <v>37</v>
      </c>
      <c r="E43" s="67">
        <v>2000</v>
      </c>
      <c r="F43" s="67">
        <v>26600</v>
      </c>
      <c r="G43" s="67">
        <v>500000</v>
      </c>
      <c r="H43" s="67">
        <v>1000</v>
      </c>
      <c r="I43" s="67">
        <v>101000</v>
      </c>
      <c r="J43" s="67">
        <v>165000</v>
      </c>
      <c r="K43" s="67">
        <v>20100</v>
      </c>
      <c r="L43" s="67">
        <v>1207</v>
      </c>
      <c r="M43" s="67">
        <v>312</v>
      </c>
      <c r="N43" s="67">
        <v>4</v>
      </c>
      <c r="O43" s="67">
        <v>480680</v>
      </c>
      <c r="P43" s="67">
        <v>135700</v>
      </c>
      <c r="Q43" s="68">
        <v>1433640</v>
      </c>
    </row>
    <row r="44" spans="1:17" ht="12.75">
      <c r="A44" s="59" t="s">
        <v>236</v>
      </c>
      <c r="B44" s="60"/>
      <c r="C44" s="60"/>
      <c r="D44" s="115">
        <v>15</v>
      </c>
      <c r="E44" s="116">
        <v>4000</v>
      </c>
      <c r="F44" s="116">
        <v>39900</v>
      </c>
      <c r="G44" s="116">
        <v>10000</v>
      </c>
      <c r="H44" s="116"/>
      <c r="I44" s="116">
        <v>202000</v>
      </c>
      <c r="J44" s="116">
        <v>132000</v>
      </c>
      <c r="K44" s="116">
        <v>60300</v>
      </c>
      <c r="L44" s="116">
        <v>235</v>
      </c>
      <c r="M44" s="116">
        <v>518.78</v>
      </c>
      <c r="N44" s="116">
        <v>6</v>
      </c>
      <c r="O44" s="116">
        <v>445680</v>
      </c>
      <c r="P44" s="116">
        <v>109450</v>
      </c>
      <c r="Q44" s="117">
        <v>1004104.78</v>
      </c>
    </row>
    <row r="47" ht="12.75">
      <c r="A47" s="17" t="s">
        <v>183</v>
      </c>
    </row>
    <row r="48" ht="12.75">
      <c r="A48" t="s">
        <v>184</v>
      </c>
    </row>
    <row r="49" ht="12.75">
      <c r="A49" t="s">
        <v>185</v>
      </c>
    </row>
  </sheetData>
  <sheetProtection/>
  <mergeCells count="3">
    <mergeCell ref="B1:O1"/>
    <mergeCell ref="D5:P5"/>
    <mergeCell ref="Q5:Q6"/>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V225"/>
  <sheetViews>
    <sheetView zoomScalePageLayoutView="0" workbookViewId="0" topLeftCell="A201">
      <selection activeCell="B1" sqref="B1:Q1"/>
    </sheetView>
  </sheetViews>
  <sheetFormatPr defaultColWidth="11.421875" defaultRowHeight="12.75"/>
  <cols>
    <col min="3" max="3" width="20.00390625" style="0" customWidth="1"/>
    <col min="4" max="4" width="15.140625" style="0" customWidth="1"/>
    <col min="5" max="5" width="13.421875" style="0" customWidth="1"/>
    <col min="6" max="6" width="13.140625" style="0" customWidth="1"/>
    <col min="8" max="8" width="13.57421875" style="0" customWidth="1"/>
    <col min="9" max="9" width="12.8515625" style="0" customWidth="1"/>
    <col min="17" max="17" width="13.57421875" style="0" customWidth="1"/>
  </cols>
  <sheetData>
    <row r="1" spans="1:22" s="4" customFormat="1" ht="30.75" customHeight="1">
      <c r="A1" s="1"/>
      <c r="B1" s="156" t="s">
        <v>217</v>
      </c>
      <c r="C1" s="156"/>
      <c r="D1" s="156"/>
      <c r="E1" s="156"/>
      <c r="F1" s="156"/>
      <c r="G1" s="156"/>
      <c r="H1" s="156"/>
      <c r="I1" s="156"/>
      <c r="J1" s="156"/>
      <c r="K1" s="156"/>
      <c r="L1" s="156"/>
      <c r="M1" s="156"/>
      <c r="N1" s="156"/>
      <c r="O1" s="156"/>
      <c r="P1" s="156"/>
      <c r="Q1" s="156"/>
      <c r="R1" s="3"/>
      <c r="S1" s="3"/>
      <c r="T1" s="3"/>
      <c r="U1" s="3"/>
      <c r="V1" s="3"/>
    </row>
    <row r="3" ht="12.75">
      <c r="A3" s="17" t="s">
        <v>74</v>
      </c>
    </row>
    <row r="4" spans="1:20" ht="12.75" customHeight="1">
      <c r="A4" s="44"/>
      <c r="B4" s="44"/>
      <c r="C4" s="44"/>
      <c r="D4" s="170" t="s">
        <v>147</v>
      </c>
      <c r="E4" s="170"/>
      <c r="F4" s="170"/>
      <c r="G4" s="170"/>
      <c r="H4" s="170"/>
      <c r="I4" s="170"/>
      <c r="J4" s="170"/>
      <c r="K4" s="170"/>
      <c r="L4" s="170"/>
      <c r="M4" s="170"/>
      <c r="N4" s="170"/>
      <c r="O4" s="170"/>
      <c r="P4" s="170"/>
      <c r="Q4" s="170"/>
      <c r="R4" s="170"/>
      <c r="S4" s="170"/>
      <c r="T4" s="170"/>
    </row>
    <row r="5" spans="1:20" ht="12.75" customHeight="1">
      <c r="A5" s="6"/>
      <c r="B5" s="7"/>
      <c r="C5" s="7"/>
      <c r="D5" s="165" t="s">
        <v>40</v>
      </c>
      <c r="E5" s="166"/>
      <c r="F5" s="166"/>
      <c r="G5" s="166"/>
      <c r="H5" s="167"/>
      <c r="I5" s="173" t="s">
        <v>41</v>
      </c>
      <c r="J5" s="165" t="s">
        <v>173</v>
      </c>
      <c r="K5" s="167"/>
      <c r="L5" s="173" t="s">
        <v>176</v>
      </c>
      <c r="M5" s="175" t="s">
        <v>175</v>
      </c>
      <c r="N5" s="176"/>
      <c r="O5" s="176"/>
      <c r="P5" s="176"/>
      <c r="Q5" s="176"/>
      <c r="R5" s="177"/>
      <c r="S5" s="168" t="s">
        <v>178</v>
      </c>
      <c r="T5" s="171" t="s">
        <v>146</v>
      </c>
    </row>
    <row r="6" spans="1:20" ht="12.75" customHeight="1">
      <c r="A6" s="5" t="s">
        <v>166</v>
      </c>
      <c r="B6" s="5" t="s">
        <v>172</v>
      </c>
      <c r="C6" s="5" t="s">
        <v>181</v>
      </c>
      <c r="D6" s="5" t="s">
        <v>45</v>
      </c>
      <c r="E6" s="8" t="s">
        <v>46</v>
      </c>
      <c r="F6" s="8" t="s">
        <v>47</v>
      </c>
      <c r="G6" s="8" t="s">
        <v>48</v>
      </c>
      <c r="H6" s="8" t="s">
        <v>50</v>
      </c>
      <c r="I6" s="174"/>
      <c r="J6" s="5" t="s">
        <v>52</v>
      </c>
      <c r="K6" s="8" t="s">
        <v>53</v>
      </c>
      <c r="L6" s="174"/>
      <c r="M6" s="5" t="s">
        <v>120</v>
      </c>
      <c r="N6" s="8" t="s">
        <v>56</v>
      </c>
      <c r="O6" s="8" t="s">
        <v>59</v>
      </c>
      <c r="P6" s="8" t="s">
        <v>60</v>
      </c>
      <c r="Q6" s="8" t="s">
        <v>61</v>
      </c>
      <c r="R6" s="8" t="s">
        <v>247</v>
      </c>
      <c r="S6" s="169"/>
      <c r="T6" s="172"/>
    </row>
    <row r="7" spans="1:20" ht="12.75">
      <c r="A7" s="5" t="s">
        <v>1</v>
      </c>
      <c r="B7" s="5" t="s">
        <v>2</v>
      </c>
      <c r="C7" s="5" t="s">
        <v>128</v>
      </c>
      <c r="D7" s="9"/>
      <c r="E7" s="10"/>
      <c r="F7" s="10"/>
      <c r="G7" s="10"/>
      <c r="H7" s="10"/>
      <c r="I7" s="90"/>
      <c r="J7" s="9"/>
      <c r="K7" s="10"/>
      <c r="L7" s="90"/>
      <c r="M7" s="9"/>
      <c r="N7" s="10"/>
      <c r="O7" s="10"/>
      <c r="P7" s="10">
        <v>50</v>
      </c>
      <c r="Q7" s="10">
        <v>1500</v>
      </c>
      <c r="R7" s="10"/>
      <c r="S7" s="90">
        <v>1550</v>
      </c>
      <c r="T7" s="15">
        <v>1550</v>
      </c>
    </row>
    <row r="8" spans="1:20" ht="12.75">
      <c r="A8" s="6"/>
      <c r="B8" s="24" t="s">
        <v>129</v>
      </c>
      <c r="C8" s="25"/>
      <c r="D8" s="26"/>
      <c r="E8" s="27"/>
      <c r="F8" s="27"/>
      <c r="G8" s="27"/>
      <c r="H8" s="27"/>
      <c r="I8" s="26"/>
      <c r="J8" s="26"/>
      <c r="K8" s="27"/>
      <c r="L8" s="26"/>
      <c r="M8" s="26"/>
      <c r="N8" s="27"/>
      <c r="O8" s="27"/>
      <c r="P8" s="27">
        <v>50</v>
      </c>
      <c r="Q8" s="27">
        <v>1500</v>
      </c>
      <c r="R8" s="27"/>
      <c r="S8" s="26">
        <v>1550</v>
      </c>
      <c r="T8" s="103">
        <v>1550</v>
      </c>
    </row>
    <row r="9" spans="1:20" ht="12.75">
      <c r="A9" s="6"/>
      <c r="B9" s="5" t="s">
        <v>3</v>
      </c>
      <c r="C9" s="5" t="s">
        <v>128</v>
      </c>
      <c r="D9" s="9"/>
      <c r="E9" s="10">
        <v>16</v>
      </c>
      <c r="F9" s="10"/>
      <c r="G9" s="10"/>
      <c r="H9" s="10"/>
      <c r="I9" s="90">
        <v>16</v>
      </c>
      <c r="J9" s="9">
        <v>2760</v>
      </c>
      <c r="K9" s="10"/>
      <c r="L9" s="90">
        <v>2760</v>
      </c>
      <c r="M9" s="9"/>
      <c r="N9" s="10">
        <v>15570</v>
      </c>
      <c r="O9" s="10">
        <v>1900</v>
      </c>
      <c r="P9" s="10">
        <v>1270</v>
      </c>
      <c r="Q9" s="10">
        <v>7415</v>
      </c>
      <c r="R9" s="10"/>
      <c r="S9" s="90">
        <v>26155</v>
      </c>
      <c r="T9" s="15">
        <v>28931</v>
      </c>
    </row>
    <row r="10" spans="1:20" ht="12.75">
      <c r="A10" s="6"/>
      <c r="B10" s="24" t="s">
        <v>130</v>
      </c>
      <c r="C10" s="25"/>
      <c r="D10" s="26"/>
      <c r="E10" s="27">
        <v>16</v>
      </c>
      <c r="F10" s="27"/>
      <c r="G10" s="27"/>
      <c r="H10" s="27"/>
      <c r="I10" s="26">
        <v>16</v>
      </c>
      <c r="J10" s="26">
        <v>2760</v>
      </c>
      <c r="K10" s="27"/>
      <c r="L10" s="26">
        <v>2760</v>
      </c>
      <c r="M10" s="26"/>
      <c r="N10" s="27">
        <v>15570</v>
      </c>
      <c r="O10" s="27">
        <v>1900</v>
      </c>
      <c r="P10" s="27">
        <v>1270</v>
      </c>
      <c r="Q10" s="27">
        <v>7415</v>
      </c>
      <c r="R10" s="27"/>
      <c r="S10" s="26">
        <v>26155</v>
      </c>
      <c r="T10" s="103">
        <v>28931</v>
      </c>
    </row>
    <row r="11" spans="1:20" ht="12.75">
      <c r="A11" s="6"/>
      <c r="B11" s="5" t="s">
        <v>4</v>
      </c>
      <c r="C11" s="5" t="s">
        <v>128</v>
      </c>
      <c r="D11" s="9"/>
      <c r="E11" s="10">
        <v>6</v>
      </c>
      <c r="F11" s="10"/>
      <c r="G11" s="10"/>
      <c r="H11" s="10"/>
      <c r="I11" s="90">
        <v>6</v>
      </c>
      <c r="J11" s="9">
        <v>140</v>
      </c>
      <c r="K11" s="10">
        <v>100</v>
      </c>
      <c r="L11" s="90">
        <v>240</v>
      </c>
      <c r="M11" s="9"/>
      <c r="N11" s="10">
        <v>2930</v>
      </c>
      <c r="O11" s="10"/>
      <c r="P11" s="10"/>
      <c r="Q11" s="10">
        <v>220</v>
      </c>
      <c r="R11" s="10"/>
      <c r="S11" s="90">
        <v>3150</v>
      </c>
      <c r="T11" s="15">
        <v>3396</v>
      </c>
    </row>
    <row r="12" spans="1:20" ht="12.75">
      <c r="A12" s="6"/>
      <c r="B12" s="24" t="s">
        <v>131</v>
      </c>
      <c r="C12" s="25"/>
      <c r="D12" s="26"/>
      <c r="E12" s="27">
        <v>6</v>
      </c>
      <c r="F12" s="27"/>
      <c r="G12" s="27"/>
      <c r="H12" s="27"/>
      <c r="I12" s="26">
        <v>6</v>
      </c>
      <c r="J12" s="26">
        <v>140</v>
      </c>
      <c r="K12" s="27">
        <v>100</v>
      </c>
      <c r="L12" s="26">
        <v>240</v>
      </c>
      <c r="M12" s="26"/>
      <c r="N12" s="27">
        <v>2930</v>
      </c>
      <c r="O12" s="27"/>
      <c r="P12" s="27"/>
      <c r="Q12" s="27">
        <v>220</v>
      </c>
      <c r="R12" s="27"/>
      <c r="S12" s="26">
        <v>3150</v>
      </c>
      <c r="T12" s="103">
        <v>3396</v>
      </c>
    </row>
    <row r="13" spans="1:20" ht="12.75">
      <c r="A13" s="6"/>
      <c r="B13" s="5" t="s">
        <v>5</v>
      </c>
      <c r="C13" s="5" t="s">
        <v>128</v>
      </c>
      <c r="D13" s="9"/>
      <c r="E13" s="10"/>
      <c r="F13" s="10"/>
      <c r="G13" s="10"/>
      <c r="H13" s="10"/>
      <c r="I13" s="90"/>
      <c r="J13" s="9">
        <v>211</v>
      </c>
      <c r="K13" s="10"/>
      <c r="L13" s="90">
        <v>211</v>
      </c>
      <c r="M13" s="9"/>
      <c r="N13" s="10">
        <v>8650</v>
      </c>
      <c r="O13" s="10">
        <v>1089</v>
      </c>
      <c r="P13" s="10"/>
      <c r="Q13" s="10">
        <v>9919</v>
      </c>
      <c r="R13" s="10"/>
      <c r="S13" s="90">
        <v>19658</v>
      </c>
      <c r="T13" s="15">
        <v>19869</v>
      </c>
    </row>
    <row r="14" spans="1:20" ht="12.75">
      <c r="A14" s="6"/>
      <c r="B14" s="24" t="s">
        <v>132</v>
      </c>
      <c r="C14" s="25"/>
      <c r="D14" s="26"/>
      <c r="E14" s="27"/>
      <c r="F14" s="27"/>
      <c r="G14" s="27"/>
      <c r="H14" s="27"/>
      <c r="I14" s="26"/>
      <c r="J14" s="26">
        <v>211</v>
      </c>
      <c r="K14" s="27"/>
      <c r="L14" s="26">
        <v>211</v>
      </c>
      <c r="M14" s="26"/>
      <c r="N14" s="27">
        <v>8650</v>
      </c>
      <c r="O14" s="27">
        <v>1089</v>
      </c>
      <c r="P14" s="27"/>
      <c r="Q14" s="27">
        <v>9919</v>
      </c>
      <c r="R14" s="27"/>
      <c r="S14" s="26">
        <v>19658</v>
      </c>
      <c r="T14" s="103">
        <v>19869</v>
      </c>
    </row>
    <row r="15" spans="1:20" ht="12.75">
      <c r="A15" s="6"/>
      <c r="B15" s="5" t="s">
        <v>6</v>
      </c>
      <c r="C15" s="5" t="s">
        <v>128</v>
      </c>
      <c r="D15" s="9">
        <v>28</v>
      </c>
      <c r="E15" s="10"/>
      <c r="F15" s="10"/>
      <c r="G15" s="10">
        <v>61</v>
      </c>
      <c r="H15" s="10"/>
      <c r="I15" s="90">
        <v>89</v>
      </c>
      <c r="J15" s="9">
        <v>850</v>
      </c>
      <c r="K15" s="10">
        <v>50</v>
      </c>
      <c r="L15" s="90">
        <v>900</v>
      </c>
      <c r="M15" s="9"/>
      <c r="N15" s="10">
        <v>800</v>
      </c>
      <c r="O15" s="10">
        <v>1290</v>
      </c>
      <c r="P15" s="10">
        <v>1500</v>
      </c>
      <c r="Q15" s="10">
        <v>23325</v>
      </c>
      <c r="R15" s="10"/>
      <c r="S15" s="90">
        <v>26915</v>
      </c>
      <c r="T15" s="15">
        <v>27904</v>
      </c>
    </row>
    <row r="16" spans="1:20" ht="12.75">
      <c r="A16" s="6"/>
      <c r="B16" s="24" t="s">
        <v>133</v>
      </c>
      <c r="C16" s="25"/>
      <c r="D16" s="26">
        <v>28</v>
      </c>
      <c r="E16" s="27"/>
      <c r="F16" s="27"/>
      <c r="G16" s="27">
        <v>61</v>
      </c>
      <c r="H16" s="27"/>
      <c r="I16" s="26">
        <v>89</v>
      </c>
      <c r="J16" s="26">
        <v>850</v>
      </c>
      <c r="K16" s="27">
        <v>50</v>
      </c>
      <c r="L16" s="26">
        <v>900</v>
      </c>
      <c r="M16" s="26"/>
      <c r="N16" s="27">
        <v>800</v>
      </c>
      <c r="O16" s="27">
        <v>1290</v>
      </c>
      <c r="P16" s="27">
        <v>1500</v>
      </c>
      <c r="Q16" s="27">
        <v>23325</v>
      </c>
      <c r="R16" s="27"/>
      <c r="S16" s="26">
        <v>26915</v>
      </c>
      <c r="T16" s="103">
        <v>27904</v>
      </c>
    </row>
    <row r="17" spans="1:20" ht="12.75">
      <c r="A17" s="6"/>
      <c r="B17" s="5" t="s">
        <v>7</v>
      </c>
      <c r="C17" s="5" t="s">
        <v>128</v>
      </c>
      <c r="D17" s="9"/>
      <c r="E17" s="10"/>
      <c r="F17" s="10">
        <v>15</v>
      </c>
      <c r="G17" s="10"/>
      <c r="H17" s="10"/>
      <c r="I17" s="90">
        <v>15</v>
      </c>
      <c r="J17" s="9">
        <v>3178</v>
      </c>
      <c r="K17" s="10"/>
      <c r="L17" s="90">
        <v>3178</v>
      </c>
      <c r="M17" s="9">
        <v>4000</v>
      </c>
      <c r="N17" s="10"/>
      <c r="O17" s="10">
        <v>70</v>
      </c>
      <c r="P17" s="10"/>
      <c r="Q17" s="10">
        <v>14844</v>
      </c>
      <c r="R17" s="10"/>
      <c r="S17" s="90">
        <v>18914</v>
      </c>
      <c r="T17" s="15">
        <v>22107</v>
      </c>
    </row>
    <row r="18" spans="1:20" ht="12.75">
      <c r="A18" s="6"/>
      <c r="B18" s="24" t="s">
        <v>134</v>
      </c>
      <c r="C18" s="25"/>
      <c r="D18" s="26"/>
      <c r="E18" s="27"/>
      <c r="F18" s="27">
        <v>15</v>
      </c>
      <c r="G18" s="27"/>
      <c r="H18" s="27"/>
      <c r="I18" s="26">
        <v>15</v>
      </c>
      <c r="J18" s="26">
        <v>3178</v>
      </c>
      <c r="K18" s="27"/>
      <c r="L18" s="26">
        <v>3178</v>
      </c>
      <c r="M18" s="26">
        <v>4000</v>
      </c>
      <c r="N18" s="27"/>
      <c r="O18" s="27">
        <v>70</v>
      </c>
      <c r="P18" s="27"/>
      <c r="Q18" s="27">
        <v>14844</v>
      </c>
      <c r="R18" s="27"/>
      <c r="S18" s="26">
        <v>18914</v>
      </c>
      <c r="T18" s="103">
        <v>22107</v>
      </c>
    </row>
    <row r="19" spans="1:20" ht="12.75">
      <c r="A19" s="6"/>
      <c r="B19" s="5" t="s">
        <v>8</v>
      </c>
      <c r="C19" s="5" t="s">
        <v>128</v>
      </c>
      <c r="D19" s="9">
        <v>5</v>
      </c>
      <c r="E19" s="10"/>
      <c r="F19" s="10"/>
      <c r="G19" s="10"/>
      <c r="H19" s="10"/>
      <c r="I19" s="90">
        <v>5</v>
      </c>
      <c r="J19" s="9">
        <v>1710</v>
      </c>
      <c r="K19" s="10"/>
      <c r="L19" s="90">
        <v>1710</v>
      </c>
      <c r="M19" s="9"/>
      <c r="N19" s="10">
        <v>320</v>
      </c>
      <c r="O19" s="10">
        <v>175</v>
      </c>
      <c r="P19" s="10"/>
      <c r="Q19" s="10">
        <v>9795</v>
      </c>
      <c r="R19" s="10"/>
      <c r="S19" s="90">
        <v>10290</v>
      </c>
      <c r="T19" s="15">
        <v>12005</v>
      </c>
    </row>
    <row r="20" spans="1:20" ht="12.75">
      <c r="A20" s="6"/>
      <c r="B20" s="24" t="s">
        <v>135</v>
      </c>
      <c r="C20" s="25"/>
      <c r="D20" s="26">
        <v>5</v>
      </c>
      <c r="E20" s="27"/>
      <c r="F20" s="27"/>
      <c r="G20" s="27"/>
      <c r="H20" s="27"/>
      <c r="I20" s="26">
        <v>5</v>
      </c>
      <c r="J20" s="26">
        <v>1710</v>
      </c>
      <c r="K20" s="27"/>
      <c r="L20" s="26">
        <v>1710</v>
      </c>
      <c r="M20" s="26"/>
      <c r="N20" s="27">
        <v>320</v>
      </c>
      <c r="O20" s="27">
        <v>175</v>
      </c>
      <c r="P20" s="27"/>
      <c r="Q20" s="27">
        <v>9795</v>
      </c>
      <c r="R20" s="27"/>
      <c r="S20" s="26">
        <v>10290</v>
      </c>
      <c r="T20" s="103">
        <v>12005</v>
      </c>
    </row>
    <row r="21" spans="1:20" ht="12.75">
      <c r="A21" s="6"/>
      <c r="B21" s="5" t="s">
        <v>9</v>
      </c>
      <c r="C21" s="5" t="s">
        <v>128</v>
      </c>
      <c r="D21" s="9">
        <v>164</v>
      </c>
      <c r="E21" s="10"/>
      <c r="F21" s="10"/>
      <c r="G21" s="10"/>
      <c r="H21" s="10"/>
      <c r="I21" s="90">
        <v>164</v>
      </c>
      <c r="J21" s="9">
        <v>180</v>
      </c>
      <c r="K21" s="10"/>
      <c r="L21" s="90">
        <v>180</v>
      </c>
      <c r="M21" s="9">
        <v>750</v>
      </c>
      <c r="N21" s="10">
        <v>22620</v>
      </c>
      <c r="O21" s="10"/>
      <c r="P21" s="10">
        <v>500</v>
      </c>
      <c r="Q21" s="10">
        <v>31859</v>
      </c>
      <c r="R21" s="10"/>
      <c r="S21" s="90">
        <v>55729</v>
      </c>
      <c r="T21" s="15">
        <v>56073</v>
      </c>
    </row>
    <row r="22" spans="1:20" ht="12.75">
      <c r="A22" s="6"/>
      <c r="B22" s="24" t="s">
        <v>136</v>
      </c>
      <c r="C22" s="25"/>
      <c r="D22" s="26">
        <v>164</v>
      </c>
      <c r="E22" s="27"/>
      <c r="F22" s="27"/>
      <c r="G22" s="27"/>
      <c r="H22" s="27"/>
      <c r="I22" s="26">
        <v>164</v>
      </c>
      <c r="J22" s="26">
        <v>180</v>
      </c>
      <c r="K22" s="27"/>
      <c r="L22" s="26">
        <v>180</v>
      </c>
      <c r="M22" s="26">
        <v>750</v>
      </c>
      <c r="N22" s="27">
        <v>22620</v>
      </c>
      <c r="O22" s="27"/>
      <c r="P22" s="27">
        <v>500</v>
      </c>
      <c r="Q22" s="27">
        <v>31859</v>
      </c>
      <c r="R22" s="27"/>
      <c r="S22" s="26">
        <v>55729</v>
      </c>
      <c r="T22" s="103">
        <v>56073</v>
      </c>
    </row>
    <row r="23" spans="1:20" ht="12.75">
      <c r="A23" s="50" t="s">
        <v>10</v>
      </c>
      <c r="B23" s="51"/>
      <c r="C23" s="51"/>
      <c r="D23" s="33">
        <v>197</v>
      </c>
      <c r="E23" s="52">
        <v>22</v>
      </c>
      <c r="F23" s="52">
        <v>15</v>
      </c>
      <c r="G23" s="52">
        <v>61</v>
      </c>
      <c r="H23" s="52"/>
      <c r="I23" s="33">
        <v>295</v>
      </c>
      <c r="J23" s="33">
        <v>9029</v>
      </c>
      <c r="K23" s="52">
        <v>150</v>
      </c>
      <c r="L23" s="33">
        <v>9179</v>
      </c>
      <c r="M23" s="33">
        <v>4750</v>
      </c>
      <c r="N23" s="52">
        <v>50890</v>
      </c>
      <c r="O23" s="52">
        <v>4524</v>
      </c>
      <c r="P23" s="52">
        <v>3320</v>
      </c>
      <c r="Q23" s="52">
        <v>98877</v>
      </c>
      <c r="R23" s="52"/>
      <c r="S23" s="33">
        <v>162361</v>
      </c>
      <c r="T23" s="57">
        <v>171835</v>
      </c>
    </row>
    <row r="24" spans="1:20" ht="12.75">
      <c r="A24" s="5" t="s">
        <v>116</v>
      </c>
      <c r="B24" s="5" t="s">
        <v>199</v>
      </c>
      <c r="C24" s="5" t="s">
        <v>128</v>
      </c>
      <c r="D24" s="9"/>
      <c r="E24" s="10"/>
      <c r="F24" s="10"/>
      <c r="G24" s="10"/>
      <c r="H24" s="10"/>
      <c r="I24" s="90"/>
      <c r="J24" s="9">
        <v>1059</v>
      </c>
      <c r="K24" s="10"/>
      <c r="L24" s="90">
        <v>1059</v>
      </c>
      <c r="M24" s="9"/>
      <c r="N24" s="10"/>
      <c r="O24" s="10">
        <v>120</v>
      </c>
      <c r="P24" s="10"/>
      <c r="Q24" s="10">
        <v>4184</v>
      </c>
      <c r="R24" s="10"/>
      <c r="S24" s="90">
        <v>4304</v>
      </c>
      <c r="T24" s="15">
        <v>5363</v>
      </c>
    </row>
    <row r="25" spans="1:20" ht="12.75">
      <c r="A25" s="6"/>
      <c r="B25" s="24" t="s">
        <v>238</v>
      </c>
      <c r="C25" s="25"/>
      <c r="D25" s="26"/>
      <c r="E25" s="27"/>
      <c r="F25" s="27"/>
      <c r="G25" s="27"/>
      <c r="H25" s="27"/>
      <c r="I25" s="26"/>
      <c r="J25" s="26">
        <v>1059</v>
      </c>
      <c r="K25" s="27"/>
      <c r="L25" s="26">
        <v>1059</v>
      </c>
      <c r="M25" s="26"/>
      <c r="N25" s="27"/>
      <c r="O25" s="27">
        <v>120</v>
      </c>
      <c r="P25" s="27"/>
      <c r="Q25" s="27">
        <v>4184</v>
      </c>
      <c r="R25" s="27"/>
      <c r="S25" s="26">
        <v>4304</v>
      </c>
      <c r="T25" s="103">
        <v>5363</v>
      </c>
    </row>
    <row r="26" spans="1:20" ht="12.75">
      <c r="A26" s="6"/>
      <c r="B26" s="5" t="s">
        <v>167</v>
      </c>
      <c r="C26" s="5" t="s">
        <v>128</v>
      </c>
      <c r="D26" s="9">
        <v>20</v>
      </c>
      <c r="E26" s="10"/>
      <c r="F26" s="10">
        <v>5</v>
      </c>
      <c r="G26" s="10">
        <v>22</v>
      </c>
      <c r="H26" s="10">
        <v>5</v>
      </c>
      <c r="I26" s="90">
        <v>52</v>
      </c>
      <c r="J26" s="9">
        <v>4843</v>
      </c>
      <c r="K26" s="10"/>
      <c r="L26" s="90">
        <v>4843</v>
      </c>
      <c r="M26" s="9"/>
      <c r="N26" s="10"/>
      <c r="O26" s="10"/>
      <c r="P26" s="10"/>
      <c r="Q26" s="10">
        <v>1931</v>
      </c>
      <c r="R26" s="10"/>
      <c r="S26" s="90">
        <v>1931</v>
      </c>
      <c r="T26" s="15">
        <v>6826</v>
      </c>
    </row>
    <row r="27" spans="1:20" ht="12.75">
      <c r="A27" s="6"/>
      <c r="B27" s="24" t="s">
        <v>239</v>
      </c>
      <c r="C27" s="25"/>
      <c r="D27" s="26">
        <v>20</v>
      </c>
      <c r="E27" s="27"/>
      <c r="F27" s="27">
        <v>5</v>
      </c>
      <c r="G27" s="27">
        <v>22</v>
      </c>
      <c r="H27" s="27">
        <v>5</v>
      </c>
      <c r="I27" s="26">
        <v>52</v>
      </c>
      <c r="J27" s="26">
        <v>4843</v>
      </c>
      <c r="K27" s="27"/>
      <c r="L27" s="26">
        <v>4843</v>
      </c>
      <c r="M27" s="26"/>
      <c r="N27" s="27"/>
      <c r="O27" s="27"/>
      <c r="P27" s="27"/>
      <c r="Q27" s="27">
        <v>1931</v>
      </c>
      <c r="R27" s="27"/>
      <c r="S27" s="26">
        <v>1931</v>
      </c>
      <c r="T27" s="103">
        <v>6826</v>
      </c>
    </row>
    <row r="28" spans="1:20" ht="12.75">
      <c r="A28" s="6"/>
      <c r="B28" s="5" t="s">
        <v>200</v>
      </c>
      <c r="C28" s="5" t="s">
        <v>128</v>
      </c>
      <c r="D28" s="9"/>
      <c r="E28" s="10"/>
      <c r="F28" s="10"/>
      <c r="G28" s="10"/>
      <c r="H28" s="10"/>
      <c r="I28" s="90"/>
      <c r="J28" s="9">
        <v>1665</v>
      </c>
      <c r="K28" s="10"/>
      <c r="L28" s="90">
        <v>1665</v>
      </c>
      <c r="M28" s="9"/>
      <c r="N28" s="10"/>
      <c r="O28" s="10"/>
      <c r="P28" s="10"/>
      <c r="Q28" s="10">
        <v>5150</v>
      </c>
      <c r="R28" s="10"/>
      <c r="S28" s="90">
        <v>5150</v>
      </c>
      <c r="T28" s="15">
        <v>6815</v>
      </c>
    </row>
    <row r="29" spans="1:20" ht="12.75">
      <c r="A29" s="6"/>
      <c r="B29" s="24" t="s">
        <v>240</v>
      </c>
      <c r="C29" s="25"/>
      <c r="D29" s="26"/>
      <c r="E29" s="27"/>
      <c r="F29" s="27"/>
      <c r="G29" s="27"/>
      <c r="H29" s="27"/>
      <c r="I29" s="26"/>
      <c r="J29" s="26">
        <v>1665</v>
      </c>
      <c r="K29" s="27"/>
      <c r="L29" s="26">
        <v>1665</v>
      </c>
      <c r="M29" s="26"/>
      <c r="N29" s="27"/>
      <c r="O29" s="27"/>
      <c r="P29" s="27"/>
      <c r="Q29" s="27">
        <v>5150</v>
      </c>
      <c r="R29" s="27"/>
      <c r="S29" s="26">
        <v>5150</v>
      </c>
      <c r="T29" s="103">
        <v>6815</v>
      </c>
    </row>
    <row r="30" spans="1:20" ht="12.75">
      <c r="A30" s="50" t="s">
        <v>168</v>
      </c>
      <c r="B30" s="51"/>
      <c r="C30" s="51"/>
      <c r="D30" s="33">
        <v>20</v>
      </c>
      <c r="E30" s="52"/>
      <c r="F30" s="52">
        <v>5</v>
      </c>
      <c r="G30" s="52">
        <v>22</v>
      </c>
      <c r="H30" s="52">
        <v>5</v>
      </c>
      <c r="I30" s="33">
        <v>52</v>
      </c>
      <c r="J30" s="33">
        <v>7567</v>
      </c>
      <c r="K30" s="52"/>
      <c r="L30" s="33">
        <v>7567</v>
      </c>
      <c r="M30" s="33"/>
      <c r="N30" s="52"/>
      <c r="O30" s="52">
        <v>120</v>
      </c>
      <c r="P30" s="52"/>
      <c r="Q30" s="52">
        <v>11265</v>
      </c>
      <c r="R30" s="52"/>
      <c r="S30" s="33">
        <v>11385</v>
      </c>
      <c r="T30" s="57">
        <v>19004</v>
      </c>
    </row>
    <row r="31" spans="1:20" ht="12.75">
      <c r="A31" s="5" t="s">
        <v>36</v>
      </c>
      <c r="B31" s="5" t="s">
        <v>36</v>
      </c>
      <c r="C31" s="5" t="s">
        <v>127</v>
      </c>
      <c r="D31" s="9"/>
      <c r="E31" s="10"/>
      <c r="F31" s="10"/>
      <c r="G31" s="10"/>
      <c r="H31" s="10"/>
      <c r="I31" s="90"/>
      <c r="J31" s="9">
        <v>8</v>
      </c>
      <c r="K31" s="10"/>
      <c r="L31" s="90">
        <v>8</v>
      </c>
      <c r="M31" s="9"/>
      <c r="N31" s="10">
        <v>90</v>
      </c>
      <c r="O31" s="10">
        <v>85</v>
      </c>
      <c r="P31" s="10"/>
      <c r="Q31" s="10">
        <v>962</v>
      </c>
      <c r="R31" s="10"/>
      <c r="S31" s="90">
        <v>1137</v>
      </c>
      <c r="T31" s="15">
        <v>1145</v>
      </c>
    </row>
    <row r="32" spans="1:20" ht="12.75">
      <c r="A32" s="6"/>
      <c r="B32" s="24" t="s">
        <v>100</v>
      </c>
      <c r="C32" s="25"/>
      <c r="D32" s="26"/>
      <c r="E32" s="27"/>
      <c r="F32" s="27"/>
      <c r="G32" s="27"/>
      <c r="H32" s="27"/>
      <c r="I32" s="26"/>
      <c r="J32" s="26">
        <v>8</v>
      </c>
      <c r="K32" s="27"/>
      <c r="L32" s="26">
        <v>8</v>
      </c>
      <c r="M32" s="26"/>
      <c r="N32" s="27">
        <v>90</v>
      </c>
      <c r="O32" s="27">
        <v>85</v>
      </c>
      <c r="P32" s="27"/>
      <c r="Q32" s="27">
        <v>962</v>
      </c>
      <c r="R32" s="27"/>
      <c r="S32" s="26">
        <v>1137</v>
      </c>
      <c r="T32" s="103">
        <v>1145</v>
      </c>
    </row>
    <row r="33" spans="1:20" ht="12.75">
      <c r="A33" s="50" t="s">
        <v>100</v>
      </c>
      <c r="B33" s="51"/>
      <c r="C33" s="51"/>
      <c r="D33" s="33"/>
      <c r="E33" s="52"/>
      <c r="F33" s="52"/>
      <c r="G33" s="52"/>
      <c r="H33" s="52"/>
      <c r="I33" s="33"/>
      <c r="J33" s="33">
        <v>8</v>
      </c>
      <c r="K33" s="52"/>
      <c r="L33" s="33">
        <v>8</v>
      </c>
      <c r="M33" s="33"/>
      <c r="N33" s="52">
        <v>90</v>
      </c>
      <c r="O33" s="52">
        <v>85</v>
      </c>
      <c r="P33" s="52"/>
      <c r="Q33" s="52">
        <v>962</v>
      </c>
      <c r="R33" s="52"/>
      <c r="S33" s="33">
        <v>1137</v>
      </c>
      <c r="T33" s="57">
        <v>1145</v>
      </c>
    </row>
    <row r="34" spans="1:20" ht="12.75">
      <c r="A34" s="5" t="s">
        <v>101</v>
      </c>
      <c r="B34" s="5" t="s">
        <v>102</v>
      </c>
      <c r="C34" s="5" t="s">
        <v>127</v>
      </c>
      <c r="D34" s="9"/>
      <c r="E34" s="10"/>
      <c r="F34" s="10"/>
      <c r="G34" s="10"/>
      <c r="H34" s="10"/>
      <c r="I34" s="90"/>
      <c r="J34" s="9">
        <v>1974</v>
      </c>
      <c r="K34" s="10"/>
      <c r="L34" s="90">
        <v>1974</v>
      </c>
      <c r="M34" s="9"/>
      <c r="N34" s="10"/>
      <c r="O34" s="10"/>
      <c r="P34" s="10"/>
      <c r="Q34" s="10">
        <v>245</v>
      </c>
      <c r="R34" s="10"/>
      <c r="S34" s="90">
        <v>245</v>
      </c>
      <c r="T34" s="15">
        <v>2219</v>
      </c>
    </row>
    <row r="35" spans="1:20" ht="12.75">
      <c r="A35" s="6"/>
      <c r="B35" s="24" t="s">
        <v>182</v>
      </c>
      <c r="C35" s="25"/>
      <c r="D35" s="26"/>
      <c r="E35" s="27"/>
      <c r="F35" s="27"/>
      <c r="G35" s="27"/>
      <c r="H35" s="27"/>
      <c r="I35" s="26"/>
      <c r="J35" s="26">
        <v>1974</v>
      </c>
      <c r="K35" s="27"/>
      <c r="L35" s="26">
        <v>1974</v>
      </c>
      <c r="M35" s="26"/>
      <c r="N35" s="27"/>
      <c r="O35" s="27"/>
      <c r="P35" s="27"/>
      <c r="Q35" s="27">
        <v>245</v>
      </c>
      <c r="R35" s="27"/>
      <c r="S35" s="26">
        <v>245</v>
      </c>
      <c r="T35" s="103">
        <v>2219</v>
      </c>
    </row>
    <row r="36" spans="1:20" ht="12.75">
      <c r="A36" s="50" t="s">
        <v>104</v>
      </c>
      <c r="B36" s="51"/>
      <c r="C36" s="51"/>
      <c r="D36" s="33"/>
      <c r="E36" s="52"/>
      <c r="F36" s="52"/>
      <c r="G36" s="52"/>
      <c r="H36" s="52"/>
      <c r="I36" s="33"/>
      <c r="J36" s="33">
        <v>1974</v>
      </c>
      <c r="K36" s="52"/>
      <c r="L36" s="33">
        <v>1974</v>
      </c>
      <c r="M36" s="33"/>
      <c r="N36" s="52"/>
      <c r="O36" s="52"/>
      <c r="P36" s="52"/>
      <c r="Q36" s="52">
        <v>245</v>
      </c>
      <c r="R36" s="52"/>
      <c r="S36" s="33">
        <v>245</v>
      </c>
      <c r="T36" s="57">
        <v>2219</v>
      </c>
    </row>
    <row r="37" spans="1:20" ht="12.75">
      <c r="A37" s="5" t="s">
        <v>11</v>
      </c>
      <c r="B37" s="5" t="s">
        <v>11</v>
      </c>
      <c r="C37" s="5" t="s">
        <v>128</v>
      </c>
      <c r="D37" s="9"/>
      <c r="E37" s="10"/>
      <c r="F37" s="10"/>
      <c r="G37" s="10"/>
      <c r="H37" s="10"/>
      <c r="I37" s="90"/>
      <c r="J37" s="9"/>
      <c r="K37" s="10"/>
      <c r="L37" s="90"/>
      <c r="M37" s="9"/>
      <c r="N37" s="10">
        <v>2597</v>
      </c>
      <c r="O37" s="10">
        <v>4062</v>
      </c>
      <c r="P37" s="10"/>
      <c r="Q37" s="10">
        <v>1265</v>
      </c>
      <c r="R37" s="10"/>
      <c r="S37" s="90">
        <v>7924</v>
      </c>
      <c r="T37" s="15">
        <v>7924</v>
      </c>
    </row>
    <row r="38" spans="1:20" ht="12.75">
      <c r="A38" s="6"/>
      <c r="B38" s="24" t="s">
        <v>12</v>
      </c>
      <c r="C38" s="25"/>
      <c r="D38" s="26"/>
      <c r="E38" s="27"/>
      <c r="F38" s="27"/>
      <c r="G38" s="27"/>
      <c r="H38" s="27"/>
      <c r="I38" s="26"/>
      <c r="J38" s="26"/>
      <c r="K38" s="27"/>
      <c r="L38" s="26"/>
      <c r="M38" s="26"/>
      <c r="N38" s="27">
        <v>2597</v>
      </c>
      <c r="O38" s="27">
        <v>4062</v>
      </c>
      <c r="P38" s="27"/>
      <c r="Q38" s="27">
        <v>1265</v>
      </c>
      <c r="R38" s="27"/>
      <c r="S38" s="26">
        <v>7924</v>
      </c>
      <c r="T38" s="103">
        <v>7924</v>
      </c>
    </row>
    <row r="39" spans="1:20" ht="12.75">
      <c r="A39" s="50" t="s">
        <v>12</v>
      </c>
      <c r="B39" s="51"/>
      <c r="C39" s="51"/>
      <c r="D39" s="33"/>
      <c r="E39" s="52"/>
      <c r="F39" s="52"/>
      <c r="G39" s="52"/>
      <c r="H39" s="52"/>
      <c r="I39" s="33"/>
      <c r="J39" s="33"/>
      <c r="K39" s="52"/>
      <c r="L39" s="33"/>
      <c r="M39" s="33"/>
      <c r="N39" s="52">
        <v>2597</v>
      </c>
      <c r="O39" s="52">
        <v>4062</v>
      </c>
      <c r="P39" s="52"/>
      <c r="Q39" s="52">
        <v>1265</v>
      </c>
      <c r="R39" s="52"/>
      <c r="S39" s="33">
        <v>7924</v>
      </c>
      <c r="T39" s="57">
        <v>7924</v>
      </c>
    </row>
    <row r="40" spans="1:20" ht="12.75">
      <c r="A40" s="5" t="s">
        <v>105</v>
      </c>
      <c r="B40" s="5" t="s">
        <v>13</v>
      </c>
      <c r="C40" s="5" t="s">
        <v>127</v>
      </c>
      <c r="D40" s="9"/>
      <c r="E40" s="10"/>
      <c r="F40" s="10"/>
      <c r="G40" s="10"/>
      <c r="H40" s="10"/>
      <c r="I40" s="90"/>
      <c r="J40" s="9"/>
      <c r="K40" s="10"/>
      <c r="L40" s="90"/>
      <c r="M40" s="9"/>
      <c r="N40" s="10"/>
      <c r="O40" s="10"/>
      <c r="P40" s="10"/>
      <c r="Q40" s="10">
        <v>6000</v>
      </c>
      <c r="R40" s="10"/>
      <c r="S40" s="90">
        <v>6000</v>
      </c>
      <c r="T40" s="15">
        <v>6000</v>
      </c>
    </row>
    <row r="41" spans="1:20" ht="12.75">
      <c r="A41" s="6"/>
      <c r="B41" s="6"/>
      <c r="C41" s="11" t="s">
        <v>128</v>
      </c>
      <c r="D41" s="12">
        <v>200</v>
      </c>
      <c r="E41" s="14"/>
      <c r="F41" s="14"/>
      <c r="G41" s="14"/>
      <c r="H41" s="14"/>
      <c r="I41" s="118">
        <v>200</v>
      </c>
      <c r="J41" s="12">
        <v>100000</v>
      </c>
      <c r="K41" s="14">
        <v>4000</v>
      </c>
      <c r="L41" s="118">
        <v>104000</v>
      </c>
      <c r="M41" s="12">
        <v>6000</v>
      </c>
      <c r="N41" s="14">
        <v>30000</v>
      </c>
      <c r="O41" s="14">
        <v>5000</v>
      </c>
      <c r="P41" s="14">
        <v>4000</v>
      </c>
      <c r="Q41" s="14">
        <v>144000</v>
      </c>
      <c r="R41" s="14"/>
      <c r="S41" s="118">
        <v>189000</v>
      </c>
      <c r="T41" s="16">
        <v>293200</v>
      </c>
    </row>
    <row r="42" spans="1:20" ht="12.75">
      <c r="A42" s="6"/>
      <c r="B42" s="24" t="s">
        <v>137</v>
      </c>
      <c r="C42" s="25"/>
      <c r="D42" s="26">
        <v>200</v>
      </c>
      <c r="E42" s="27"/>
      <c r="F42" s="27"/>
      <c r="G42" s="27"/>
      <c r="H42" s="27"/>
      <c r="I42" s="26">
        <v>200</v>
      </c>
      <c r="J42" s="26">
        <v>100000</v>
      </c>
      <c r="K42" s="27">
        <v>4000</v>
      </c>
      <c r="L42" s="26">
        <v>104000</v>
      </c>
      <c r="M42" s="26">
        <v>6000</v>
      </c>
      <c r="N42" s="27">
        <v>30000</v>
      </c>
      <c r="O42" s="27">
        <v>5000</v>
      </c>
      <c r="P42" s="27">
        <v>4000</v>
      </c>
      <c r="Q42" s="27">
        <v>150000</v>
      </c>
      <c r="R42" s="27"/>
      <c r="S42" s="26">
        <v>195000</v>
      </c>
      <c r="T42" s="103">
        <v>299200</v>
      </c>
    </row>
    <row r="43" spans="1:20" ht="12.75">
      <c r="A43" s="6"/>
      <c r="B43" s="5" t="s">
        <v>14</v>
      </c>
      <c r="C43" s="5" t="s">
        <v>127</v>
      </c>
      <c r="D43" s="9"/>
      <c r="E43" s="10"/>
      <c r="F43" s="10"/>
      <c r="G43" s="10"/>
      <c r="H43" s="10"/>
      <c r="I43" s="90"/>
      <c r="J43" s="9"/>
      <c r="K43" s="10"/>
      <c r="L43" s="90"/>
      <c r="M43" s="9"/>
      <c r="N43" s="10"/>
      <c r="O43" s="10"/>
      <c r="P43" s="10"/>
      <c r="Q43" s="10">
        <v>2000</v>
      </c>
      <c r="R43" s="10"/>
      <c r="S43" s="90">
        <v>2000</v>
      </c>
      <c r="T43" s="15">
        <v>2000</v>
      </c>
    </row>
    <row r="44" spans="1:20" ht="12.75">
      <c r="A44" s="6"/>
      <c r="B44" s="6"/>
      <c r="C44" s="11" t="s">
        <v>128</v>
      </c>
      <c r="D44" s="12">
        <v>326</v>
      </c>
      <c r="E44" s="14">
        <v>17</v>
      </c>
      <c r="F44" s="14">
        <v>70</v>
      </c>
      <c r="G44" s="14">
        <v>102</v>
      </c>
      <c r="H44" s="14"/>
      <c r="I44" s="118">
        <v>515</v>
      </c>
      <c r="J44" s="12"/>
      <c r="K44" s="14"/>
      <c r="L44" s="118"/>
      <c r="M44" s="12"/>
      <c r="N44" s="14">
        <v>1025</v>
      </c>
      <c r="O44" s="14">
        <v>3450</v>
      </c>
      <c r="P44" s="14">
        <v>700</v>
      </c>
      <c r="Q44" s="14">
        <v>541680</v>
      </c>
      <c r="R44" s="14"/>
      <c r="S44" s="118">
        <v>546855</v>
      </c>
      <c r="T44" s="16">
        <v>547370</v>
      </c>
    </row>
    <row r="45" spans="1:20" ht="12.75">
      <c r="A45" s="6"/>
      <c r="B45" s="24" t="s">
        <v>138</v>
      </c>
      <c r="C45" s="25"/>
      <c r="D45" s="26">
        <v>326</v>
      </c>
      <c r="E45" s="27">
        <v>17</v>
      </c>
      <c r="F45" s="27">
        <v>70</v>
      </c>
      <c r="G45" s="27">
        <v>102</v>
      </c>
      <c r="H45" s="27"/>
      <c r="I45" s="26">
        <v>515</v>
      </c>
      <c r="J45" s="26"/>
      <c r="K45" s="27"/>
      <c r="L45" s="26"/>
      <c r="M45" s="26"/>
      <c r="N45" s="27">
        <v>1025</v>
      </c>
      <c r="O45" s="27">
        <v>3450</v>
      </c>
      <c r="P45" s="27">
        <v>700</v>
      </c>
      <c r="Q45" s="27">
        <v>543680</v>
      </c>
      <c r="R45" s="27"/>
      <c r="S45" s="26">
        <v>548855</v>
      </c>
      <c r="T45" s="103">
        <v>549370</v>
      </c>
    </row>
    <row r="46" spans="1:20" ht="12.75">
      <c r="A46" s="6"/>
      <c r="B46" s="5" t="s">
        <v>15</v>
      </c>
      <c r="C46" s="5" t="s">
        <v>127</v>
      </c>
      <c r="D46" s="9">
        <v>19</v>
      </c>
      <c r="E46" s="10"/>
      <c r="F46" s="10"/>
      <c r="G46" s="10">
        <v>35</v>
      </c>
      <c r="H46" s="10"/>
      <c r="I46" s="90">
        <v>54</v>
      </c>
      <c r="J46" s="9"/>
      <c r="K46" s="10"/>
      <c r="L46" s="90"/>
      <c r="M46" s="9"/>
      <c r="N46" s="10"/>
      <c r="O46" s="10"/>
      <c r="P46" s="10"/>
      <c r="Q46" s="10"/>
      <c r="R46" s="10"/>
      <c r="S46" s="90"/>
      <c r="T46" s="15">
        <v>54</v>
      </c>
    </row>
    <row r="47" spans="1:20" ht="12.75">
      <c r="A47" s="6"/>
      <c r="B47" s="6"/>
      <c r="C47" s="11" t="s">
        <v>128</v>
      </c>
      <c r="D47" s="12"/>
      <c r="E47" s="14"/>
      <c r="F47" s="14"/>
      <c r="G47" s="14"/>
      <c r="H47" s="14"/>
      <c r="I47" s="118"/>
      <c r="J47" s="12">
        <v>750</v>
      </c>
      <c r="K47" s="14"/>
      <c r="L47" s="118">
        <v>750</v>
      </c>
      <c r="M47" s="12">
        <v>20</v>
      </c>
      <c r="N47" s="14">
        <v>2410</v>
      </c>
      <c r="O47" s="14">
        <v>7050</v>
      </c>
      <c r="P47" s="14">
        <v>1070</v>
      </c>
      <c r="Q47" s="14">
        <v>15460</v>
      </c>
      <c r="R47" s="14"/>
      <c r="S47" s="118">
        <v>26010</v>
      </c>
      <c r="T47" s="16">
        <v>26760</v>
      </c>
    </row>
    <row r="48" spans="1:20" ht="12.75">
      <c r="A48" s="6"/>
      <c r="B48" s="24" t="s">
        <v>139</v>
      </c>
      <c r="C48" s="25"/>
      <c r="D48" s="26">
        <v>19</v>
      </c>
      <c r="E48" s="27"/>
      <c r="F48" s="27"/>
      <c r="G48" s="27">
        <v>35</v>
      </c>
      <c r="H48" s="27"/>
      <c r="I48" s="26">
        <v>54</v>
      </c>
      <c r="J48" s="26">
        <v>750</v>
      </c>
      <c r="K48" s="27"/>
      <c r="L48" s="26">
        <v>750</v>
      </c>
      <c r="M48" s="26">
        <v>20</v>
      </c>
      <c r="N48" s="27">
        <v>2410</v>
      </c>
      <c r="O48" s="27">
        <v>7050</v>
      </c>
      <c r="P48" s="27">
        <v>1070</v>
      </c>
      <c r="Q48" s="27">
        <v>15460</v>
      </c>
      <c r="R48" s="27"/>
      <c r="S48" s="26">
        <v>26010</v>
      </c>
      <c r="T48" s="103">
        <v>26814</v>
      </c>
    </row>
    <row r="49" spans="1:20" ht="12.75">
      <c r="A49" s="6"/>
      <c r="B49" s="5" t="s">
        <v>16</v>
      </c>
      <c r="C49" s="5" t="s">
        <v>128</v>
      </c>
      <c r="D49" s="9">
        <v>30</v>
      </c>
      <c r="E49" s="10"/>
      <c r="F49" s="10"/>
      <c r="G49" s="10"/>
      <c r="H49" s="10"/>
      <c r="I49" s="90">
        <v>30</v>
      </c>
      <c r="J49" s="9">
        <v>4000</v>
      </c>
      <c r="K49" s="10"/>
      <c r="L49" s="90">
        <v>4000</v>
      </c>
      <c r="M49" s="9"/>
      <c r="N49" s="10">
        <v>47000</v>
      </c>
      <c r="O49" s="10">
        <v>5000</v>
      </c>
      <c r="P49" s="10">
        <v>1400</v>
      </c>
      <c r="Q49" s="10">
        <v>100000</v>
      </c>
      <c r="R49" s="10"/>
      <c r="S49" s="90">
        <v>153400</v>
      </c>
      <c r="T49" s="15">
        <v>157430</v>
      </c>
    </row>
    <row r="50" spans="1:20" ht="12.75">
      <c r="A50" s="6"/>
      <c r="B50" s="24" t="s">
        <v>140</v>
      </c>
      <c r="C50" s="25"/>
      <c r="D50" s="26">
        <v>30</v>
      </c>
      <c r="E50" s="27"/>
      <c r="F50" s="27"/>
      <c r="G50" s="27"/>
      <c r="H50" s="27"/>
      <c r="I50" s="26">
        <v>30</v>
      </c>
      <c r="J50" s="26">
        <v>4000</v>
      </c>
      <c r="K50" s="27"/>
      <c r="L50" s="26">
        <v>4000</v>
      </c>
      <c r="M50" s="26"/>
      <c r="N50" s="27">
        <v>47000</v>
      </c>
      <c r="O50" s="27">
        <v>5000</v>
      </c>
      <c r="P50" s="27">
        <v>1400</v>
      </c>
      <c r="Q50" s="27">
        <v>100000</v>
      </c>
      <c r="R50" s="27"/>
      <c r="S50" s="26">
        <v>153400</v>
      </c>
      <c r="T50" s="103">
        <v>157430</v>
      </c>
    </row>
    <row r="51" spans="1:20" ht="12.75">
      <c r="A51" s="6"/>
      <c r="B51" s="5" t="s">
        <v>17</v>
      </c>
      <c r="C51" s="5" t="s">
        <v>128</v>
      </c>
      <c r="D51" s="9">
        <v>299</v>
      </c>
      <c r="E51" s="10"/>
      <c r="F51" s="10"/>
      <c r="G51" s="10">
        <v>31</v>
      </c>
      <c r="H51" s="10"/>
      <c r="I51" s="90">
        <v>330</v>
      </c>
      <c r="J51" s="9"/>
      <c r="K51" s="10"/>
      <c r="L51" s="90"/>
      <c r="M51" s="9">
        <v>1200</v>
      </c>
      <c r="N51" s="10">
        <v>1250</v>
      </c>
      <c r="O51" s="10">
        <v>20005</v>
      </c>
      <c r="P51" s="10">
        <v>13325</v>
      </c>
      <c r="Q51" s="10">
        <v>393345</v>
      </c>
      <c r="R51" s="10"/>
      <c r="S51" s="90">
        <v>429125</v>
      </c>
      <c r="T51" s="15">
        <v>429455</v>
      </c>
    </row>
    <row r="52" spans="1:20" ht="12.75">
      <c r="A52" s="6"/>
      <c r="B52" s="24" t="s">
        <v>141</v>
      </c>
      <c r="C52" s="25"/>
      <c r="D52" s="26">
        <v>299</v>
      </c>
      <c r="E52" s="27"/>
      <c r="F52" s="27"/>
      <c r="G52" s="27">
        <v>31</v>
      </c>
      <c r="H52" s="27"/>
      <c r="I52" s="26">
        <v>330</v>
      </c>
      <c r="J52" s="26"/>
      <c r="K52" s="27"/>
      <c r="L52" s="26"/>
      <c r="M52" s="26">
        <v>1200</v>
      </c>
      <c r="N52" s="27">
        <v>1250</v>
      </c>
      <c r="O52" s="27">
        <v>20005</v>
      </c>
      <c r="P52" s="27">
        <v>13325</v>
      </c>
      <c r="Q52" s="27">
        <v>393345</v>
      </c>
      <c r="R52" s="27"/>
      <c r="S52" s="26">
        <v>429125</v>
      </c>
      <c r="T52" s="103">
        <v>429455</v>
      </c>
    </row>
    <row r="53" spans="1:20" ht="12.75">
      <c r="A53" s="50" t="s">
        <v>106</v>
      </c>
      <c r="B53" s="51"/>
      <c r="C53" s="51"/>
      <c r="D53" s="33">
        <v>874</v>
      </c>
      <c r="E53" s="52">
        <v>17</v>
      </c>
      <c r="F53" s="52">
        <v>70</v>
      </c>
      <c r="G53" s="52">
        <v>168</v>
      </c>
      <c r="H53" s="52"/>
      <c r="I53" s="33">
        <v>1129</v>
      </c>
      <c r="J53" s="33">
        <v>104750</v>
      </c>
      <c r="K53" s="52">
        <v>4000</v>
      </c>
      <c r="L53" s="33">
        <v>108750</v>
      </c>
      <c r="M53" s="33">
        <v>7220</v>
      </c>
      <c r="N53" s="52">
        <v>81685</v>
      </c>
      <c r="O53" s="52">
        <v>40505</v>
      </c>
      <c r="P53" s="52">
        <v>20495</v>
      </c>
      <c r="Q53" s="52">
        <v>1202485</v>
      </c>
      <c r="R53" s="52"/>
      <c r="S53" s="33">
        <v>1352390</v>
      </c>
      <c r="T53" s="57">
        <v>1462269</v>
      </c>
    </row>
    <row r="54" spans="1:20" ht="12.75">
      <c r="A54" s="5" t="s">
        <v>29</v>
      </c>
      <c r="B54" s="5" t="s">
        <v>30</v>
      </c>
      <c r="C54" s="5" t="s">
        <v>127</v>
      </c>
      <c r="D54" s="9"/>
      <c r="E54" s="10"/>
      <c r="F54" s="10"/>
      <c r="G54" s="10"/>
      <c r="H54" s="10"/>
      <c r="I54" s="90"/>
      <c r="J54" s="9">
        <v>5379</v>
      </c>
      <c r="K54" s="10"/>
      <c r="L54" s="90">
        <v>5379</v>
      </c>
      <c r="M54" s="9"/>
      <c r="N54" s="10"/>
      <c r="O54" s="10">
        <v>3505</v>
      </c>
      <c r="P54" s="10"/>
      <c r="Q54" s="10">
        <v>9266</v>
      </c>
      <c r="R54" s="10"/>
      <c r="S54" s="90">
        <v>12771</v>
      </c>
      <c r="T54" s="15">
        <v>18150</v>
      </c>
    </row>
    <row r="55" spans="1:20" ht="12.75">
      <c r="A55" s="6"/>
      <c r="B55" s="24" t="s">
        <v>142</v>
      </c>
      <c r="C55" s="25"/>
      <c r="D55" s="26"/>
      <c r="E55" s="27"/>
      <c r="F55" s="27"/>
      <c r="G55" s="27"/>
      <c r="H55" s="27"/>
      <c r="I55" s="26"/>
      <c r="J55" s="26">
        <v>5379</v>
      </c>
      <c r="K55" s="27"/>
      <c r="L55" s="26">
        <v>5379</v>
      </c>
      <c r="M55" s="26"/>
      <c r="N55" s="27"/>
      <c r="O55" s="27">
        <v>3505</v>
      </c>
      <c r="P55" s="27"/>
      <c r="Q55" s="27">
        <v>9266</v>
      </c>
      <c r="R55" s="27"/>
      <c r="S55" s="26">
        <v>12771</v>
      </c>
      <c r="T55" s="103">
        <v>18150</v>
      </c>
    </row>
    <row r="56" spans="1:20" ht="12.75">
      <c r="A56" s="6"/>
      <c r="B56" s="5" t="s">
        <v>107</v>
      </c>
      <c r="C56" s="5" t="s">
        <v>127</v>
      </c>
      <c r="D56" s="9"/>
      <c r="E56" s="10"/>
      <c r="F56" s="10"/>
      <c r="G56" s="10"/>
      <c r="H56" s="10"/>
      <c r="I56" s="90"/>
      <c r="J56" s="9">
        <v>3632</v>
      </c>
      <c r="K56" s="10"/>
      <c r="L56" s="90">
        <v>3632</v>
      </c>
      <c r="M56" s="9">
        <v>500</v>
      </c>
      <c r="N56" s="10">
        <v>2475</v>
      </c>
      <c r="O56" s="10">
        <v>8484</v>
      </c>
      <c r="P56" s="10">
        <v>1080</v>
      </c>
      <c r="Q56" s="10">
        <v>25200</v>
      </c>
      <c r="R56" s="10"/>
      <c r="S56" s="90">
        <v>37739</v>
      </c>
      <c r="T56" s="15">
        <v>41371</v>
      </c>
    </row>
    <row r="57" spans="1:20" ht="12.75">
      <c r="A57" s="6"/>
      <c r="B57" s="24" t="s">
        <v>143</v>
      </c>
      <c r="C57" s="25"/>
      <c r="D57" s="26"/>
      <c r="E57" s="27"/>
      <c r="F57" s="27"/>
      <c r="G57" s="27"/>
      <c r="H57" s="27"/>
      <c r="I57" s="26"/>
      <c r="J57" s="26">
        <v>3632</v>
      </c>
      <c r="K57" s="27"/>
      <c r="L57" s="26">
        <v>3632</v>
      </c>
      <c r="M57" s="26">
        <v>500</v>
      </c>
      <c r="N57" s="27">
        <v>2475</v>
      </c>
      <c r="O57" s="27">
        <v>8484</v>
      </c>
      <c r="P57" s="27">
        <v>1080</v>
      </c>
      <c r="Q57" s="27">
        <v>25200</v>
      </c>
      <c r="R57" s="27"/>
      <c r="S57" s="26">
        <v>37739</v>
      </c>
      <c r="T57" s="103">
        <v>41371</v>
      </c>
    </row>
    <row r="58" spans="1:20" ht="12.75" customHeight="1">
      <c r="A58" s="6"/>
      <c r="B58" s="5" t="s">
        <v>108</v>
      </c>
      <c r="C58" s="5" t="s">
        <v>127</v>
      </c>
      <c r="D58" s="9"/>
      <c r="E58" s="10"/>
      <c r="F58" s="10"/>
      <c r="G58" s="10"/>
      <c r="H58" s="10"/>
      <c r="I58" s="90"/>
      <c r="J58" s="9">
        <v>1857</v>
      </c>
      <c r="K58" s="10"/>
      <c r="L58" s="90">
        <v>1857</v>
      </c>
      <c r="M58" s="9"/>
      <c r="N58" s="10">
        <v>1268</v>
      </c>
      <c r="O58" s="10">
        <v>1406</v>
      </c>
      <c r="P58" s="10"/>
      <c r="Q58" s="10">
        <v>27039</v>
      </c>
      <c r="R58" s="10"/>
      <c r="S58" s="90">
        <v>29713</v>
      </c>
      <c r="T58" s="15">
        <v>31570</v>
      </c>
    </row>
    <row r="59" spans="1:20" ht="12.75">
      <c r="A59" s="6"/>
      <c r="B59" s="24" t="s">
        <v>144</v>
      </c>
      <c r="C59" s="25"/>
      <c r="D59" s="26"/>
      <c r="E59" s="27"/>
      <c r="F59" s="27"/>
      <c r="G59" s="27"/>
      <c r="H59" s="27"/>
      <c r="I59" s="26"/>
      <c r="J59" s="26">
        <v>1857</v>
      </c>
      <c r="K59" s="27"/>
      <c r="L59" s="26">
        <v>1857</v>
      </c>
      <c r="M59" s="26"/>
      <c r="N59" s="27">
        <v>1268</v>
      </c>
      <c r="O59" s="27">
        <v>1406</v>
      </c>
      <c r="P59" s="27"/>
      <c r="Q59" s="27">
        <v>27039</v>
      </c>
      <c r="R59" s="27"/>
      <c r="S59" s="26">
        <v>29713</v>
      </c>
      <c r="T59" s="103">
        <v>31570</v>
      </c>
    </row>
    <row r="60" spans="1:20" ht="12.75">
      <c r="A60" s="6"/>
      <c r="B60" s="5" t="s">
        <v>31</v>
      </c>
      <c r="C60" s="5" t="s">
        <v>127</v>
      </c>
      <c r="D60" s="9"/>
      <c r="E60" s="10"/>
      <c r="F60" s="10"/>
      <c r="G60" s="10"/>
      <c r="H60" s="10"/>
      <c r="I60" s="90"/>
      <c r="J60" s="9">
        <v>3125</v>
      </c>
      <c r="K60" s="10"/>
      <c r="L60" s="90">
        <v>3125</v>
      </c>
      <c r="M60" s="9"/>
      <c r="N60" s="10">
        <v>3000</v>
      </c>
      <c r="O60" s="10">
        <v>125</v>
      </c>
      <c r="P60" s="10"/>
      <c r="Q60" s="10">
        <v>28604</v>
      </c>
      <c r="R60" s="10"/>
      <c r="S60" s="90">
        <v>31729</v>
      </c>
      <c r="T60" s="15">
        <v>34854</v>
      </c>
    </row>
    <row r="61" spans="1:20" ht="12.75">
      <c r="A61" s="6"/>
      <c r="B61" s="24" t="s">
        <v>145</v>
      </c>
      <c r="C61" s="25"/>
      <c r="D61" s="26"/>
      <c r="E61" s="27"/>
      <c r="F61" s="27"/>
      <c r="G61" s="27"/>
      <c r="H61" s="27"/>
      <c r="I61" s="26"/>
      <c r="J61" s="26">
        <v>3125</v>
      </c>
      <c r="K61" s="27"/>
      <c r="L61" s="26">
        <v>3125</v>
      </c>
      <c r="M61" s="26"/>
      <c r="N61" s="27">
        <v>3000</v>
      </c>
      <c r="O61" s="27">
        <v>125</v>
      </c>
      <c r="P61" s="27"/>
      <c r="Q61" s="27">
        <v>28604</v>
      </c>
      <c r="R61" s="27"/>
      <c r="S61" s="26">
        <v>31729</v>
      </c>
      <c r="T61" s="103">
        <v>34854</v>
      </c>
    </row>
    <row r="62" spans="1:20" ht="12.75">
      <c r="A62" s="50" t="s">
        <v>32</v>
      </c>
      <c r="B62" s="51"/>
      <c r="C62" s="51"/>
      <c r="D62" s="33"/>
      <c r="E62" s="52"/>
      <c r="F62" s="52"/>
      <c r="G62" s="52"/>
      <c r="H62" s="52"/>
      <c r="I62" s="33"/>
      <c r="J62" s="33">
        <v>13993</v>
      </c>
      <c r="K62" s="52"/>
      <c r="L62" s="33">
        <v>13993</v>
      </c>
      <c r="M62" s="33">
        <v>500</v>
      </c>
      <c r="N62" s="52">
        <v>6743</v>
      </c>
      <c r="O62" s="52">
        <v>13520</v>
      </c>
      <c r="P62" s="52">
        <v>1080</v>
      </c>
      <c r="Q62" s="52">
        <v>90109</v>
      </c>
      <c r="R62" s="52"/>
      <c r="S62" s="33">
        <v>111952</v>
      </c>
      <c r="T62" s="57">
        <v>125945</v>
      </c>
    </row>
    <row r="63" spans="1:20" ht="12.75">
      <c r="A63" s="5" t="s">
        <v>109</v>
      </c>
      <c r="B63" s="5" t="s">
        <v>201</v>
      </c>
      <c r="C63" s="5" t="s">
        <v>128</v>
      </c>
      <c r="D63" s="9"/>
      <c r="E63" s="10"/>
      <c r="F63" s="10"/>
      <c r="G63" s="10"/>
      <c r="H63" s="10"/>
      <c r="I63" s="90"/>
      <c r="J63" s="9"/>
      <c r="K63" s="10"/>
      <c r="L63" s="90"/>
      <c r="M63" s="9">
        <v>1526</v>
      </c>
      <c r="N63" s="10">
        <v>2200</v>
      </c>
      <c r="O63" s="10"/>
      <c r="P63" s="10">
        <v>1472</v>
      </c>
      <c r="Q63" s="10">
        <v>24090</v>
      </c>
      <c r="R63" s="10"/>
      <c r="S63" s="90">
        <v>29288</v>
      </c>
      <c r="T63" s="15">
        <v>29288</v>
      </c>
    </row>
    <row r="64" spans="1:20" ht="12.75">
      <c r="A64" s="6"/>
      <c r="B64" s="24" t="s">
        <v>241</v>
      </c>
      <c r="C64" s="25"/>
      <c r="D64" s="26"/>
      <c r="E64" s="27"/>
      <c r="F64" s="27"/>
      <c r="G64" s="27"/>
      <c r="H64" s="27"/>
      <c r="I64" s="26"/>
      <c r="J64" s="26"/>
      <c r="K64" s="27"/>
      <c r="L64" s="26"/>
      <c r="M64" s="26">
        <v>1526</v>
      </c>
      <c r="N64" s="27">
        <v>2200</v>
      </c>
      <c r="O64" s="27"/>
      <c r="P64" s="27">
        <v>1472</v>
      </c>
      <c r="Q64" s="27">
        <v>24090</v>
      </c>
      <c r="R64" s="27"/>
      <c r="S64" s="26">
        <v>29288</v>
      </c>
      <c r="T64" s="103">
        <v>29288</v>
      </c>
    </row>
    <row r="65" spans="1:20" ht="12.75">
      <c r="A65" s="6"/>
      <c r="B65" s="5" t="s">
        <v>202</v>
      </c>
      <c r="C65" s="5" t="s">
        <v>128</v>
      </c>
      <c r="D65" s="9"/>
      <c r="E65" s="10"/>
      <c r="F65" s="10"/>
      <c r="G65" s="10"/>
      <c r="H65" s="10"/>
      <c r="I65" s="90"/>
      <c r="J65" s="9"/>
      <c r="K65" s="10"/>
      <c r="L65" s="90"/>
      <c r="M65" s="9">
        <v>342</v>
      </c>
      <c r="N65" s="10">
        <v>2680</v>
      </c>
      <c r="O65" s="10">
        <v>768</v>
      </c>
      <c r="P65" s="10">
        <v>1930</v>
      </c>
      <c r="Q65" s="10">
        <v>15884</v>
      </c>
      <c r="R65" s="10">
        <v>355</v>
      </c>
      <c r="S65" s="90">
        <v>21959</v>
      </c>
      <c r="T65" s="15">
        <v>21959</v>
      </c>
    </row>
    <row r="66" spans="1:20" ht="12.75">
      <c r="A66" s="6"/>
      <c r="B66" s="24" t="s">
        <v>242</v>
      </c>
      <c r="C66" s="25"/>
      <c r="D66" s="26"/>
      <c r="E66" s="27"/>
      <c r="F66" s="27"/>
      <c r="G66" s="27"/>
      <c r="H66" s="27"/>
      <c r="I66" s="26"/>
      <c r="J66" s="26"/>
      <c r="K66" s="27"/>
      <c r="L66" s="26"/>
      <c r="M66" s="26">
        <v>342</v>
      </c>
      <c r="N66" s="27">
        <v>2680</v>
      </c>
      <c r="O66" s="27">
        <v>768</v>
      </c>
      <c r="P66" s="27">
        <v>1930</v>
      </c>
      <c r="Q66" s="27">
        <v>15884</v>
      </c>
      <c r="R66" s="27">
        <v>355</v>
      </c>
      <c r="S66" s="26">
        <v>21959</v>
      </c>
      <c r="T66" s="103">
        <v>21959</v>
      </c>
    </row>
    <row r="67" spans="1:20" ht="12.75">
      <c r="A67" s="50" t="s">
        <v>203</v>
      </c>
      <c r="B67" s="51"/>
      <c r="C67" s="51"/>
      <c r="D67" s="33"/>
      <c r="E67" s="52"/>
      <c r="F67" s="52"/>
      <c r="G67" s="52"/>
      <c r="H67" s="52"/>
      <c r="I67" s="33"/>
      <c r="J67" s="33"/>
      <c r="K67" s="52"/>
      <c r="L67" s="33"/>
      <c r="M67" s="33">
        <v>1868</v>
      </c>
      <c r="N67" s="52">
        <v>4880</v>
      </c>
      <c r="O67" s="52">
        <v>768</v>
      </c>
      <c r="P67" s="52">
        <v>3402</v>
      </c>
      <c r="Q67" s="52">
        <v>39974</v>
      </c>
      <c r="R67" s="52">
        <v>355</v>
      </c>
      <c r="S67" s="33">
        <v>51247</v>
      </c>
      <c r="T67" s="57">
        <v>51247</v>
      </c>
    </row>
    <row r="68" spans="1:20" ht="12.75">
      <c r="A68" s="5" t="s">
        <v>35</v>
      </c>
      <c r="B68" s="5" t="s">
        <v>204</v>
      </c>
      <c r="C68" s="5" t="s">
        <v>128</v>
      </c>
      <c r="D68" s="9"/>
      <c r="E68" s="10"/>
      <c r="F68" s="10"/>
      <c r="G68" s="10"/>
      <c r="H68" s="10"/>
      <c r="I68" s="90"/>
      <c r="J68" s="9">
        <v>25965</v>
      </c>
      <c r="K68" s="10"/>
      <c r="L68" s="90">
        <v>25965</v>
      </c>
      <c r="M68" s="9"/>
      <c r="N68" s="10"/>
      <c r="O68" s="10">
        <v>6277</v>
      </c>
      <c r="P68" s="10"/>
      <c r="Q68" s="10">
        <v>22920</v>
      </c>
      <c r="R68" s="10"/>
      <c r="S68" s="90">
        <v>29197</v>
      </c>
      <c r="T68" s="15">
        <v>55162</v>
      </c>
    </row>
    <row r="69" spans="1:20" ht="12.75">
      <c r="A69" s="6"/>
      <c r="B69" s="24" t="s">
        <v>243</v>
      </c>
      <c r="C69" s="25"/>
      <c r="D69" s="26"/>
      <c r="E69" s="27"/>
      <c r="F69" s="27"/>
      <c r="G69" s="27"/>
      <c r="H69" s="27"/>
      <c r="I69" s="26"/>
      <c r="J69" s="26">
        <v>25965</v>
      </c>
      <c r="K69" s="27"/>
      <c r="L69" s="26">
        <v>25965</v>
      </c>
      <c r="M69" s="26"/>
      <c r="N69" s="27"/>
      <c r="O69" s="27">
        <v>6277</v>
      </c>
      <c r="P69" s="27"/>
      <c r="Q69" s="27">
        <v>22920</v>
      </c>
      <c r="R69" s="27"/>
      <c r="S69" s="26">
        <v>29197</v>
      </c>
      <c r="T69" s="103">
        <v>55162</v>
      </c>
    </row>
    <row r="70" spans="1:20" ht="12.75">
      <c r="A70" s="6"/>
      <c r="B70" s="5" t="s">
        <v>205</v>
      </c>
      <c r="C70" s="5" t="s">
        <v>127</v>
      </c>
      <c r="D70" s="9"/>
      <c r="E70" s="10"/>
      <c r="F70" s="10"/>
      <c r="G70" s="10"/>
      <c r="H70" s="10"/>
      <c r="I70" s="90"/>
      <c r="J70" s="9">
        <v>100</v>
      </c>
      <c r="K70" s="10"/>
      <c r="L70" s="90">
        <v>100</v>
      </c>
      <c r="M70" s="9"/>
      <c r="N70" s="10"/>
      <c r="O70" s="10"/>
      <c r="P70" s="10"/>
      <c r="Q70" s="10">
        <v>2400</v>
      </c>
      <c r="R70" s="10"/>
      <c r="S70" s="90">
        <v>2400</v>
      </c>
      <c r="T70" s="15">
        <v>2500</v>
      </c>
    </row>
    <row r="71" spans="1:20" ht="12.75">
      <c r="A71" s="6"/>
      <c r="B71" s="6"/>
      <c r="C71" s="11" t="s">
        <v>128</v>
      </c>
      <c r="D71" s="12"/>
      <c r="E71" s="14"/>
      <c r="F71" s="14"/>
      <c r="G71" s="14"/>
      <c r="H71" s="14"/>
      <c r="I71" s="118"/>
      <c r="J71" s="12">
        <v>2430</v>
      </c>
      <c r="K71" s="14"/>
      <c r="L71" s="118">
        <v>2430</v>
      </c>
      <c r="M71" s="12"/>
      <c r="N71" s="14"/>
      <c r="O71" s="14">
        <v>200</v>
      </c>
      <c r="P71" s="14"/>
      <c r="Q71" s="14">
        <v>9580</v>
      </c>
      <c r="R71" s="14"/>
      <c r="S71" s="118">
        <v>9780</v>
      </c>
      <c r="T71" s="16">
        <v>12210</v>
      </c>
    </row>
    <row r="72" spans="1:20" ht="12.75">
      <c r="A72" s="6"/>
      <c r="B72" s="24" t="s">
        <v>244</v>
      </c>
      <c r="C72" s="25"/>
      <c r="D72" s="26"/>
      <c r="E72" s="27"/>
      <c r="F72" s="27"/>
      <c r="G72" s="27"/>
      <c r="H72" s="27"/>
      <c r="I72" s="26"/>
      <c r="J72" s="26">
        <v>2530</v>
      </c>
      <c r="K72" s="27"/>
      <c r="L72" s="26">
        <v>2530</v>
      </c>
      <c r="M72" s="26"/>
      <c r="N72" s="27"/>
      <c r="O72" s="27">
        <v>200</v>
      </c>
      <c r="P72" s="27"/>
      <c r="Q72" s="27">
        <v>11980</v>
      </c>
      <c r="R72" s="27"/>
      <c r="S72" s="26">
        <v>12180</v>
      </c>
      <c r="T72" s="103">
        <v>14710</v>
      </c>
    </row>
    <row r="73" spans="1:20" ht="12.75">
      <c r="A73" s="6"/>
      <c r="B73" s="5" t="s">
        <v>206</v>
      </c>
      <c r="C73" s="5" t="s">
        <v>128</v>
      </c>
      <c r="D73" s="9"/>
      <c r="E73" s="10"/>
      <c r="F73" s="10"/>
      <c r="G73" s="10"/>
      <c r="H73" s="10"/>
      <c r="I73" s="90"/>
      <c r="J73" s="9">
        <v>12040</v>
      </c>
      <c r="K73" s="10"/>
      <c r="L73" s="90">
        <v>12040</v>
      </c>
      <c r="M73" s="9"/>
      <c r="N73" s="10"/>
      <c r="O73" s="10"/>
      <c r="P73" s="10"/>
      <c r="Q73" s="10">
        <v>4682</v>
      </c>
      <c r="R73" s="10"/>
      <c r="S73" s="90">
        <v>4682</v>
      </c>
      <c r="T73" s="15">
        <v>16722</v>
      </c>
    </row>
    <row r="74" spans="1:20" ht="12.75">
      <c r="A74" s="6"/>
      <c r="B74" s="24" t="s">
        <v>245</v>
      </c>
      <c r="C74" s="25"/>
      <c r="D74" s="26"/>
      <c r="E74" s="27"/>
      <c r="F74" s="27"/>
      <c r="G74" s="27"/>
      <c r="H74" s="27"/>
      <c r="I74" s="26"/>
      <c r="J74" s="26">
        <v>12040</v>
      </c>
      <c r="K74" s="27"/>
      <c r="L74" s="26">
        <v>12040</v>
      </c>
      <c r="M74" s="26"/>
      <c r="N74" s="27"/>
      <c r="O74" s="27"/>
      <c r="P74" s="27"/>
      <c r="Q74" s="27">
        <v>4682</v>
      </c>
      <c r="R74" s="27"/>
      <c r="S74" s="26">
        <v>4682</v>
      </c>
      <c r="T74" s="103">
        <v>16722</v>
      </c>
    </row>
    <row r="75" spans="1:20" ht="12.75">
      <c r="A75" s="6"/>
      <c r="B75" s="5" t="s">
        <v>207</v>
      </c>
      <c r="C75" s="5" t="s">
        <v>127</v>
      </c>
      <c r="D75" s="9"/>
      <c r="E75" s="10"/>
      <c r="F75" s="10"/>
      <c r="G75" s="10"/>
      <c r="H75" s="10"/>
      <c r="I75" s="90"/>
      <c r="J75" s="9"/>
      <c r="K75" s="10"/>
      <c r="L75" s="90"/>
      <c r="M75" s="9"/>
      <c r="N75" s="10"/>
      <c r="O75" s="10"/>
      <c r="P75" s="10"/>
      <c r="Q75" s="10">
        <v>1391</v>
      </c>
      <c r="R75" s="10"/>
      <c r="S75" s="90">
        <v>1391</v>
      </c>
      <c r="T75" s="15">
        <v>1391</v>
      </c>
    </row>
    <row r="76" spans="1:20" ht="12.75">
      <c r="A76" s="6"/>
      <c r="B76" s="6"/>
      <c r="C76" s="11" t="s">
        <v>128</v>
      </c>
      <c r="D76" s="12"/>
      <c r="E76" s="14"/>
      <c r="F76" s="14"/>
      <c r="G76" s="14"/>
      <c r="H76" s="14"/>
      <c r="I76" s="118"/>
      <c r="J76" s="12">
        <v>14768</v>
      </c>
      <c r="K76" s="14"/>
      <c r="L76" s="118">
        <v>14768</v>
      </c>
      <c r="M76" s="12"/>
      <c r="N76" s="14"/>
      <c r="O76" s="14"/>
      <c r="P76" s="14"/>
      <c r="Q76" s="14">
        <v>5826</v>
      </c>
      <c r="R76" s="14"/>
      <c r="S76" s="118">
        <v>5826</v>
      </c>
      <c r="T76" s="16">
        <v>20594</v>
      </c>
    </row>
    <row r="77" spans="1:20" ht="12.75">
      <c r="A77" s="6"/>
      <c r="B77" s="24" t="s">
        <v>246</v>
      </c>
      <c r="C77" s="25"/>
      <c r="D77" s="26"/>
      <c r="E77" s="27"/>
      <c r="F77" s="27"/>
      <c r="G77" s="27"/>
      <c r="H77" s="27"/>
      <c r="I77" s="26"/>
      <c r="J77" s="26">
        <v>14768</v>
      </c>
      <c r="K77" s="27"/>
      <c r="L77" s="26">
        <v>14768</v>
      </c>
      <c r="M77" s="26"/>
      <c r="N77" s="27"/>
      <c r="O77" s="27"/>
      <c r="P77" s="27"/>
      <c r="Q77" s="27">
        <v>7217</v>
      </c>
      <c r="R77" s="27"/>
      <c r="S77" s="26">
        <v>7217</v>
      </c>
      <c r="T77" s="103">
        <v>21985</v>
      </c>
    </row>
    <row r="78" spans="1:20" ht="12.75">
      <c r="A78" s="50" t="s">
        <v>208</v>
      </c>
      <c r="B78" s="51"/>
      <c r="C78" s="51"/>
      <c r="D78" s="33"/>
      <c r="E78" s="52"/>
      <c r="F78" s="52"/>
      <c r="G78" s="52"/>
      <c r="H78" s="52"/>
      <c r="I78" s="33"/>
      <c r="J78" s="33">
        <v>55303</v>
      </c>
      <c r="K78" s="52"/>
      <c r="L78" s="33">
        <v>55303</v>
      </c>
      <c r="M78" s="33"/>
      <c r="N78" s="52"/>
      <c r="O78" s="52">
        <v>6477</v>
      </c>
      <c r="P78" s="52"/>
      <c r="Q78" s="52">
        <v>46799</v>
      </c>
      <c r="R78" s="52"/>
      <c r="S78" s="33">
        <v>53276</v>
      </c>
      <c r="T78" s="57">
        <v>108579</v>
      </c>
    </row>
    <row r="79" spans="1:20" ht="12.75">
      <c r="A79" s="5" t="s">
        <v>33</v>
      </c>
      <c r="B79" s="5" t="s">
        <v>33</v>
      </c>
      <c r="C79" s="5" t="s">
        <v>127</v>
      </c>
      <c r="D79" s="9"/>
      <c r="E79" s="10"/>
      <c r="F79" s="10"/>
      <c r="G79" s="10"/>
      <c r="H79" s="10"/>
      <c r="I79" s="90"/>
      <c r="J79" s="9">
        <v>7471</v>
      </c>
      <c r="K79" s="10">
        <v>350</v>
      </c>
      <c r="L79" s="90">
        <v>7821</v>
      </c>
      <c r="M79" s="9"/>
      <c r="N79" s="10"/>
      <c r="O79" s="10">
        <v>11609</v>
      </c>
      <c r="P79" s="10"/>
      <c r="Q79" s="10">
        <v>160912</v>
      </c>
      <c r="R79" s="10"/>
      <c r="S79" s="90">
        <v>172521</v>
      </c>
      <c r="T79" s="15">
        <v>180342</v>
      </c>
    </row>
    <row r="80" spans="1:20" ht="12.75">
      <c r="A80" s="6"/>
      <c r="B80" s="24" t="s">
        <v>110</v>
      </c>
      <c r="C80" s="25"/>
      <c r="D80" s="26"/>
      <c r="E80" s="27"/>
      <c r="F80" s="27"/>
      <c r="G80" s="27"/>
      <c r="H80" s="27"/>
      <c r="I80" s="26"/>
      <c r="J80" s="26">
        <v>7471</v>
      </c>
      <c r="K80" s="27">
        <v>350</v>
      </c>
      <c r="L80" s="26">
        <v>7821</v>
      </c>
      <c r="M80" s="26"/>
      <c r="N80" s="27"/>
      <c r="O80" s="27">
        <v>11609</v>
      </c>
      <c r="P80" s="27"/>
      <c r="Q80" s="27">
        <v>160912</v>
      </c>
      <c r="R80" s="27"/>
      <c r="S80" s="26">
        <v>172521</v>
      </c>
      <c r="T80" s="103">
        <v>180342</v>
      </c>
    </row>
    <row r="81" spans="1:20" ht="12.75">
      <c r="A81" s="50" t="s">
        <v>110</v>
      </c>
      <c r="B81" s="51"/>
      <c r="C81" s="51"/>
      <c r="D81" s="33"/>
      <c r="E81" s="52"/>
      <c r="F81" s="52"/>
      <c r="G81" s="52"/>
      <c r="H81" s="52"/>
      <c r="I81" s="33"/>
      <c r="J81" s="33">
        <v>7471</v>
      </c>
      <c r="K81" s="52">
        <v>350</v>
      </c>
      <c r="L81" s="33">
        <v>7821</v>
      </c>
      <c r="M81" s="33"/>
      <c r="N81" s="52"/>
      <c r="O81" s="52">
        <v>11609</v>
      </c>
      <c r="P81" s="52"/>
      <c r="Q81" s="52">
        <v>160912</v>
      </c>
      <c r="R81" s="52"/>
      <c r="S81" s="33">
        <v>172521</v>
      </c>
      <c r="T81" s="57">
        <v>180342</v>
      </c>
    </row>
    <row r="82" spans="1:20" ht="12.75">
      <c r="A82" s="59" t="s">
        <v>165</v>
      </c>
      <c r="B82" s="60"/>
      <c r="C82" s="60"/>
      <c r="D82" s="61">
        <v>1091</v>
      </c>
      <c r="E82" s="62">
        <v>39</v>
      </c>
      <c r="F82" s="62">
        <v>90</v>
      </c>
      <c r="G82" s="62">
        <v>251</v>
      </c>
      <c r="H82" s="62">
        <v>5</v>
      </c>
      <c r="I82" s="61">
        <v>1476</v>
      </c>
      <c r="J82" s="61">
        <v>200095</v>
      </c>
      <c r="K82" s="62">
        <v>4500</v>
      </c>
      <c r="L82" s="61">
        <v>204595</v>
      </c>
      <c r="M82" s="61">
        <v>14338</v>
      </c>
      <c r="N82" s="62">
        <v>146885</v>
      </c>
      <c r="O82" s="62">
        <v>81670</v>
      </c>
      <c r="P82" s="62">
        <v>28297</v>
      </c>
      <c r="Q82" s="62">
        <v>1652893</v>
      </c>
      <c r="R82" s="62">
        <v>355</v>
      </c>
      <c r="S82" s="61">
        <v>1924438</v>
      </c>
      <c r="T82" s="63">
        <v>2130509</v>
      </c>
    </row>
    <row r="84" ht="12.75">
      <c r="A84" s="17" t="s">
        <v>183</v>
      </c>
    </row>
    <row r="85" ht="12.75">
      <c r="A85" t="s">
        <v>184</v>
      </c>
    </row>
    <row r="87" ht="12.75">
      <c r="A87" s="17" t="s">
        <v>75</v>
      </c>
    </row>
    <row r="89" spans="1:12" ht="12.75">
      <c r="A89" s="131" t="s">
        <v>166</v>
      </c>
      <c r="B89" s="131" t="s">
        <v>172</v>
      </c>
      <c r="C89" s="131" t="s">
        <v>181</v>
      </c>
      <c r="D89" s="131" t="s">
        <v>293</v>
      </c>
      <c r="E89" s="8" t="s">
        <v>76</v>
      </c>
      <c r="F89" s="8" t="s">
        <v>123</v>
      </c>
      <c r="G89" s="8" t="s">
        <v>70</v>
      </c>
      <c r="H89" s="8" t="s">
        <v>71</v>
      </c>
      <c r="I89" s="8" t="s">
        <v>155</v>
      </c>
      <c r="J89" s="8" t="s">
        <v>72</v>
      </c>
      <c r="K89" s="8" t="s">
        <v>73</v>
      </c>
      <c r="L89" s="131" t="s">
        <v>292</v>
      </c>
    </row>
    <row r="90" spans="1:12" ht="12.75">
      <c r="A90" s="11" t="s">
        <v>1</v>
      </c>
      <c r="B90" s="11" t="s">
        <v>5</v>
      </c>
      <c r="C90" s="11" t="s">
        <v>127</v>
      </c>
      <c r="D90" s="5" t="s">
        <v>186</v>
      </c>
      <c r="E90" s="9"/>
      <c r="F90" s="10"/>
      <c r="G90" s="10"/>
      <c r="H90" s="10"/>
      <c r="I90" s="10"/>
      <c r="J90" s="10">
        <v>18714</v>
      </c>
      <c r="K90" s="10"/>
      <c r="L90" s="16">
        <v>18714</v>
      </c>
    </row>
    <row r="91" spans="1:12" ht="12.75">
      <c r="A91" s="6"/>
      <c r="B91" s="6"/>
      <c r="C91" s="6"/>
      <c r="D91" s="11" t="s">
        <v>148</v>
      </c>
      <c r="E91" s="119"/>
      <c r="F91" s="13"/>
      <c r="G91" s="13"/>
      <c r="H91" s="13"/>
      <c r="I91" s="13"/>
      <c r="J91" s="13">
        <v>6550</v>
      </c>
      <c r="K91" s="13"/>
      <c r="L91" s="120">
        <v>6550</v>
      </c>
    </row>
    <row r="92" spans="1:12" ht="12.75">
      <c r="A92" s="6"/>
      <c r="B92" s="121" t="s">
        <v>248</v>
      </c>
      <c r="C92" s="122"/>
      <c r="D92" s="122"/>
      <c r="E92" s="123"/>
      <c r="F92" s="124"/>
      <c r="G92" s="124"/>
      <c r="H92" s="124"/>
      <c r="I92" s="124"/>
      <c r="J92" s="124">
        <v>18714</v>
      </c>
      <c r="K92" s="124"/>
      <c r="L92" s="125">
        <v>18714</v>
      </c>
    </row>
    <row r="93" spans="1:12" ht="12.75">
      <c r="A93" s="6"/>
      <c r="B93" s="121" t="s">
        <v>249</v>
      </c>
      <c r="C93" s="122"/>
      <c r="D93" s="122"/>
      <c r="E93" s="126"/>
      <c r="F93" s="127"/>
      <c r="G93" s="127"/>
      <c r="H93" s="127"/>
      <c r="I93" s="127"/>
      <c r="J93" s="127">
        <v>6550</v>
      </c>
      <c r="K93" s="127"/>
      <c r="L93" s="128">
        <v>6550</v>
      </c>
    </row>
    <row r="94" spans="1:12" ht="12.75">
      <c r="A94" s="6"/>
      <c r="B94" s="5" t="s">
        <v>7</v>
      </c>
      <c r="C94" s="5" t="s">
        <v>127</v>
      </c>
      <c r="D94" s="5" t="s">
        <v>186</v>
      </c>
      <c r="E94" s="9"/>
      <c r="F94" s="10"/>
      <c r="G94" s="10"/>
      <c r="H94" s="10"/>
      <c r="I94" s="10"/>
      <c r="J94" s="10">
        <v>79571</v>
      </c>
      <c r="K94" s="10"/>
      <c r="L94" s="15">
        <v>79571</v>
      </c>
    </row>
    <row r="95" spans="1:12" ht="12.75">
      <c r="A95" s="6"/>
      <c r="B95" s="6"/>
      <c r="C95" s="6"/>
      <c r="D95" s="11" t="s">
        <v>148</v>
      </c>
      <c r="E95" s="119"/>
      <c r="F95" s="13"/>
      <c r="G95" s="13"/>
      <c r="H95" s="13"/>
      <c r="I95" s="13"/>
      <c r="J95" s="13">
        <v>27850</v>
      </c>
      <c r="K95" s="13"/>
      <c r="L95" s="120">
        <v>27850</v>
      </c>
    </row>
    <row r="96" spans="1:12" ht="12.75">
      <c r="A96" s="6"/>
      <c r="B96" s="121" t="s">
        <v>250</v>
      </c>
      <c r="C96" s="122"/>
      <c r="D96" s="122"/>
      <c r="E96" s="123"/>
      <c r="F96" s="124"/>
      <c r="G96" s="124"/>
      <c r="H96" s="124"/>
      <c r="I96" s="124"/>
      <c r="J96" s="124">
        <v>79571</v>
      </c>
      <c r="K96" s="124"/>
      <c r="L96" s="125">
        <v>79571</v>
      </c>
    </row>
    <row r="97" spans="1:12" ht="12.75">
      <c r="A97" s="6"/>
      <c r="B97" s="121" t="s">
        <v>251</v>
      </c>
      <c r="C97" s="122"/>
      <c r="D97" s="122"/>
      <c r="E97" s="126"/>
      <c r="F97" s="127"/>
      <c r="G97" s="127"/>
      <c r="H97" s="127"/>
      <c r="I97" s="127"/>
      <c r="J97" s="127">
        <v>27850</v>
      </c>
      <c r="K97" s="127"/>
      <c r="L97" s="128">
        <v>27850</v>
      </c>
    </row>
    <row r="98" spans="1:12" ht="12.75">
      <c r="A98" s="6"/>
      <c r="B98" s="5" t="s">
        <v>9</v>
      </c>
      <c r="C98" s="5" t="s">
        <v>127</v>
      </c>
      <c r="D98" s="5" t="s">
        <v>186</v>
      </c>
      <c r="E98" s="9"/>
      <c r="F98" s="10"/>
      <c r="G98" s="10"/>
      <c r="H98" s="10"/>
      <c r="I98" s="10"/>
      <c r="J98" s="10">
        <v>3429</v>
      </c>
      <c r="K98" s="10"/>
      <c r="L98" s="15">
        <v>3429</v>
      </c>
    </row>
    <row r="99" spans="1:12" ht="12.75">
      <c r="A99" s="6"/>
      <c r="B99" s="6"/>
      <c r="C99" s="6"/>
      <c r="D99" s="11" t="s">
        <v>148</v>
      </c>
      <c r="E99" s="119"/>
      <c r="F99" s="13"/>
      <c r="G99" s="13"/>
      <c r="H99" s="13"/>
      <c r="I99" s="13"/>
      <c r="J99" s="13">
        <v>1200</v>
      </c>
      <c r="K99" s="13"/>
      <c r="L99" s="120">
        <v>1200</v>
      </c>
    </row>
    <row r="100" spans="1:12" ht="12.75">
      <c r="A100" s="6"/>
      <c r="B100" s="121" t="s">
        <v>252</v>
      </c>
      <c r="C100" s="122"/>
      <c r="D100" s="122"/>
      <c r="E100" s="123"/>
      <c r="F100" s="124"/>
      <c r="G100" s="124"/>
      <c r="H100" s="124"/>
      <c r="I100" s="124"/>
      <c r="J100" s="124">
        <v>3429</v>
      </c>
      <c r="K100" s="124"/>
      <c r="L100" s="125">
        <v>3429</v>
      </c>
    </row>
    <row r="101" spans="1:12" ht="12.75">
      <c r="A101" s="6"/>
      <c r="B101" s="121" t="s">
        <v>253</v>
      </c>
      <c r="C101" s="122"/>
      <c r="D101" s="122"/>
      <c r="E101" s="126"/>
      <c r="F101" s="127"/>
      <c r="G101" s="127"/>
      <c r="H101" s="127"/>
      <c r="I101" s="127"/>
      <c r="J101" s="127">
        <v>1200</v>
      </c>
      <c r="K101" s="127"/>
      <c r="L101" s="128">
        <v>1200</v>
      </c>
    </row>
    <row r="102" spans="1:12" ht="12.75">
      <c r="A102" s="50" t="s">
        <v>254</v>
      </c>
      <c r="B102" s="51"/>
      <c r="C102" s="51"/>
      <c r="D102" s="51"/>
      <c r="E102" s="33"/>
      <c r="F102" s="52"/>
      <c r="G102" s="52"/>
      <c r="H102" s="52"/>
      <c r="I102" s="52"/>
      <c r="J102" s="52">
        <v>101714</v>
      </c>
      <c r="K102" s="52"/>
      <c r="L102" s="57">
        <v>101714</v>
      </c>
    </row>
    <row r="103" spans="1:12" ht="12.75">
      <c r="A103" s="50" t="s">
        <v>255</v>
      </c>
      <c r="B103" s="51"/>
      <c r="C103" s="51"/>
      <c r="D103" s="51"/>
      <c r="E103" s="113"/>
      <c r="F103" s="55"/>
      <c r="G103" s="55"/>
      <c r="H103" s="55"/>
      <c r="I103" s="55"/>
      <c r="J103" s="55">
        <v>35600</v>
      </c>
      <c r="K103" s="55"/>
      <c r="L103" s="114">
        <v>35600</v>
      </c>
    </row>
    <row r="104" spans="1:12" ht="12.75">
      <c r="A104" s="5" t="s">
        <v>116</v>
      </c>
      <c r="B104" s="5" t="s">
        <v>199</v>
      </c>
      <c r="C104" s="5" t="s">
        <v>127</v>
      </c>
      <c r="D104" s="5" t="s">
        <v>186</v>
      </c>
      <c r="E104" s="9"/>
      <c r="F104" s="10">
        <v>330</v>
      </c>
      <c r="G104" s="10"/>
      <c r="H104" s="10"/>
      <c r="I104" s="10">
        <v>1740</v>
      </c>
      <c r="J104" s="10"/>
      <c r="K104" s="10">
        <v>116002</v>
      </c>
      <c r="L104" s="15">
        <v>118072</v>
      </c>
    </row>
    <row r="105" spans="1:12" ht="12.75">
      <c r="A105" s="6"/>
      <c r="B105" s="6"/>
      <c r="C105" s="6"/>
      <c r="D105" s="11" t="s">
        <v>148</v>
      </c>
      <c r="E105" s="119"/>
      <c r="F105" s="13"/>
      <c r="G105" s="13"/>
      <c r="H105" s="13"/>
      <c r="I105" s="13"/>
      <c r="J105" s="13"/>
      <c r="K105" s="13">
        <v>7764</v>
      </c>
      <c r="L105" s="120">
        <v>7764</v>
      </c>
    </row>
    <row r="106" spans="1:12" ht="12.75">
      <c r="A106" s="6"/>
      <c r="B106" s="6"/>
      <c r="C106" s="5" t="s">
        <v>128</v>
      </c>
      <c r="D106" s="5" t="s">
        <v>186</v>
      </c>
      <c r="E106" s="9"/>
      <c r="F106" s="10"/>
      <c r="G106" s="10"/>
      <c r="H106" s="10"/>
      <c r="I106" s="10"/>
      <c r="J106" s="10"/>
      <c r="K106" s="10">
        <v>24867</v>
      </c>
      <c r="L106" s="15">
        <v>24867</v>
      </c>
    </row>
    <row r="107" spans="1:12" ht="12.75">
      <c r="A107" s="6"/>
      <c r="B107" s="6"/>
      <c r="C107" s="6"/>
      <c r="D107" s="11" t="s">
        <v>148</v>
      </c>
      <c r="E107" s="119"/>
      <c r="F107" s="13"/>
      <c r="G107" s="13"/>
      <c r="H107" s="13"/>
      <c r="I107" s="13"/>
      <c r="J107" s="13"/>
      <c r="K107" s="13">
        <v>4786</v>
      </c>
      <c r="L107" s="120">
        <v>4786</v>
      </c>
    </row>
    <row r="108" spans="1:12" ht="12.75">
      <c r="A108" s="6"/>
      <c r="B108" s="121" t="s">
        <v>256</v>
      </c>
      <c r="C108" s="122"/>
      <c r="D108" s="122"/>
      <c r="E108" s="123"/>
      <c r="F108" s="124">
        <v>330</v>
      </c>
      <c r="G108" s="124"/>
      <c r="H108" s="124"/>
      <c r="I108" s="124">
        <v>1740</v>
      </c>
      <c r="J108" s="124"/>
      <c r="K108" s="124">
        <v>140869</v>
      </c>
      <c r="L108" s="125">
        <v>142939</v>
      </c>
    </row>
    <row r="109" spans="1:12" ht="12.75">
      <c r="A109" s="6"/>
      <c r="B109" s="121" t="s">
        <v>257</v>
      </c>
      <c r="C109" s="122"/>
      <c r="D109" s="122"/>
      <c r="E109" s="126"/>
      <c r="F109" s="127"/>
      <c r="G109" s="127"/>
      <c r="H109" s="127"/>
      <c r="I109" s="127"/>
      <c r="J109" s="127"/>
      <c r="K109" s="127">
        <v>12550</v>
      </c>
      <c r="L109" s="128">
        <v>12550</v>
      </c>
    </row>
    <row r="110" spans="1:12" ht="12.75">
      <c r="A110" s="6"/>
      <c r="B110" s="5" t="s">
        <v>167</v>
      </c>
      <c r="C110" s="5" t="s">
        <v>127</v>
      </c>
      <c r="D110" s="5" t="s">
        <v>186</v>
      </c>
      <c r="E110" s="9"/>
      <c r="F110" s="10"/>
      <c r="G110" s="10"/>
      <c r="H110" s="10"/>
      <c r="I110" s="10"/>
      <c r="J110" s="10"/>
      <c r="K110" s="10"/>
      <c r="L110" s="15"/>
    </row>
    <row r="111" spans="1:12" ht="12.75">
      <c r="A111" s="6"/>
      <c r="B111" s="6"/>
      <c r="C111" s="6"/>
      <c r="D111" s="11" t="s">
        <v>148</v>
      </c>
      <c r="E111" s="129"/>
      <c r="F111" s="130"/>
      <c r="G111" s="130"/>
      <c r="H111" s="130"/>
      <c r="I111" s="130"/>
      <c r="J111" s="130"/>
      <c r="K111" s="130">
        <v>13380</v>
      </c>
      <c r="L111" s="120">
        <v>13380</v>
      </c>
    </row>
    <row r="112" spans="1:12" ht="12.75">
      <c r="A112" s="6"/>
      <c r="B112" s="121" t="s">
        <v>258</v>
      </c>
      <c r="C112" s="122"/>
      <c r="D112" s="122"/>
      <c r="E112" s="123"/>
      <c r="F112" s="124"/>
      <c r="G112" s="124"/>
      <c r="H112" s="124"/>
      <c r="I112" s="124"/>
      <c r="J112" s="124"/>
      <c r="K112" s="124"/>
      <c r="L112" s="125"/>
    </row>
    <row r="113" spans="1:12" ht="12.75">
      <c r="A113" s="6"/>
      <c r="B113" s="121" t="s">
        <v>259</v>
      </c>
      <c r="C113" s="122"/>
      <c r="D113" s="122"/>
      <c r="E113" s="126"/>
      <c r="F113" s="127"/>
      <c r="G113" s="127"/>
      <c r="H113" s="127"/>
      <c r="I113" s="127"/>
      <c r="J113" s="127"/>
      <c r="K113" s="127">
        <v>13380</v>
      </c>
      <c r="L113" s="128">
        <v>13380</v>
      </c>
    </row>
    <row r="114" spans="1:12" ht="12.75">
      <c r="A114" s="6"/>
      <c r="B114" s="5" t="s">
        <v>200</v>
      </c>
      <c r="C114" s="5" t="s">
        <v>127</v>
      </c>
      <c r="D114" s="5" t="s">
        <v>186</v>
      </c>
      <c r="E114" s="9"/>
      <c r="F114" s="10"/>
      <c r="G114" s="10"/>
      <c r="H114" s="10"/>
      <c r="I114" s="10"/>
      <c r="J114" s="10"/>
      <c r="K114" s="10"/>
      <c r="L114" s="15"/>
    </row>
    <row r="115" spans="1:12" ht="12.75">
      <c r="A115" s="6"/>
      <c r="B115" s="6"/>
      <c r="C115" s="6"/>
      <c r="D115" s="11" t="s">
        <v>148</v>
      </c>
      <c r="E115" s="129"/>
      <c r="F115" s="130"/>
      <c r="G115" s="130"/>
      <c r="H115" s="130"/>
      <c r="I115" s="130"/>
      <c r="J115" s="130">
        <v>8925</v>
      </c>
      <c r="K115" s="130"/>
      <c r="L115" s="120">
        <v>8925</v>
      </c>
    </row>
    <row r="116" spans="1:12" ht="12.75">
      <c r="A116" s="6"/>
      <c r="B116" s="121" t="s">
        <v>260</v>
      </c>
      <c r="C116" s="122"/>
      <c r="D116" s="122"/>
      <c r="E116" s="123"/>
      <c r="F116" s="124"/>
      <c r="G116" s="124"/>
      <c r="H116" s="124"/>
      <c r="I116" s="124"/>
      <c r="J116" s="124"/>
      <c r="K116" s="124"/>
      <c r="L116" s="125"/>
    </row>
    <row r="117" spans="1:12" ht="12.75">
      <c r="A117" s="6"/>
      <c r="B117" s="121" t="s">
        <v>261</v>
      </c>
      <c r="C117" s="122"/>
      <c r="D117" s="122"/>
      <c r="E117" s="126"/>
      <c r="F117" s="127"/>
      <c r="G117" s="127"/>
      <c r="H117" s="127"/>
      <c r="I117" s="127"/>
      <c r="J117" s="127">
        <v>8925</v>
      </c>
      <c r="K117" s="127"/>
      <c r="L117" s="128">
        <v>8925</v>
      </c>
    </row>
    <row r="118" spans="1:12" ht="12.75">
      <c r="A118" s="50" t="s">
        <v>262</v>
      </c>
      <c r="B118" s="51"/>
      <c r="C118" s="51"/>
      <c r="D118" s="51"/>
      <c r="E118" s="33"/>
      <c r="F118" s="52">
        <v>330</v>
      </c>
      <c r="G118" s="52"/>
      <c r="H118" s="52"/>
      <c r="I118" s="52">
        <v>1740</v>
      </c>
      <c r="J118" s="52"/>
      <c r="K118" s="52">
        <v>140869</v>
      </c>
      <c r="L118" s="57">
        <v>142939</v>
      </c>
    </row>
    <row r="119" spans="1:12" ht="12.75">
      <c r="A119" s="50" t="s">
        <v>263</v>
      </c>
      <c r="B119" s="51"/>
      <c r="C119" s="51"/>
      <c r="D119" s="51"/>
      <c r="E119" s="113"/>
      <c r="F119" s="55"/>
      <c r="G119" s="55"/>
      <c r="H119" s="55"/>
      <c r="I119" s="55"/>
      <c r="J119" s="55">
        <v>8925</v>
      </c>
      <c r="K119" s="55">
        <v>25930</v>
      </c>
      <c r="L119" s="114">
        <v>34855</v>
      </c>
    </row>
    <row r="120" spans="1:12" ht="12.75">
      <c r="A120" s="5" t="s">
        <v>11</v>
      </c>
      <c r="B120" s="5" t="s">
        <v>11</v>
      </c>
      <c r="C120" s="5" t="s">
        <v>127</v>
      </c>
      <c r="D120" s="5" t="s">
        <v>186</v>
      </c>
      <c r="E120" s="9"/>
      <c r="F120" s="10"/>
      <c r="G120" s="10"/>
      <c r="H120" s="10">
        <v>138086</v>
      </c>
      <c r="I120" s="10"/>
      <c r="J120" s="10"/>
      <c r="K120" s="10"/>
      <c r="L120" s="15">
        <v>138086</v>
      </c>
    </row>
    <row r="121" spans="1:12" ht="12.75">
      <c r="A121" s="6"/>
      <c r="B121" s="6"/>
      <c r="C121" s="6"/>
      <c r="D121" s="11" t="s">
        <v>148</v>
      </c>
      <c r="E121" s="119"/>
      <c r="F121" s="13"/>
      <c r="G121" s="13"/>
      <c r="H121" s="13"/>
      <c r="I121" s="13"/>
      <c r="J121" s="13"/>
      <c r="K121" s="13"/>
      <c r="L121" s="120"/>
    </row>
    <row r="122" spans="1:12" ht="12.75">
      <c r="A122" s="6"/>
      <c r="B122" s="121" t="s">
        <v>223</v>
      </c>
      <c r="C122" s="122"/>
      <c r="D122" s="122"/>
      <c r="E122" s="123"/>
      <c r="F122" s="124"/>
      <c r="G122" s="124"/>
      <c r="H122" s="124">
        <v>138086</v>
      </c>
      <c r="I122" s="124"/>
      <c r="J122" s="124"/>
      <c r="K122" s="124"/>
      <c r="L122" s="125">
        <v>138086</v>
      </c>
    </row>
    <row r="123" spans="1:12" ht="12.75">
      <c r="A123" s="6"/>
      <c r="B123" s="121" t="s">
        <v>224</v>
      </c>
      <c r="C123" s="122"/>
      <c r="D123" s="122"/>
      <c r="E123" s="126"/>
      <c r="F123" s="127"/>
      <c r="G123" s="127"/>
      <c r="H123" s="127"/>
      <c r="I123" s="127"/>
      <c r="J123" s="127"/>
      <c r="K123" s="127"/>
      <c r="L123" s="128"/>
    </row>
    <row r="124" spans="1:12" ht="12.75">
      <c r="A124" s="50" t="s">
        <v>223</v>
      </c>
      <c r="B124" s="51"/>
      <c r="C124" s="51"/>
      <c r="D124" s="51"/>
      <c r="E124" s="33"/>
      <c r="F124" s="52"/>
      <c r="G124" s="52"/>
      <c r="H124" s="52">
        <v>138086</v>
      </c>
      <c r="I124" s="52"/>
      <c r="J124" s="52"/>
      <c r="K124" s="52"/>
      <c r="L124" s="57">
        <v>138086</v>
      </c>
    </row>
    <row r="125" spans="1:12" ht="12.75">
      <c r="A125" s="50" t="s">
        <v>224</v>
      </c>
      <c r="B125" s="51"/>
      <c r="C125" s="51"/>
      <c r="D125" s="51"/>
      <c r="E125" s="113"/>
      <c r="F125" s="55"/>
      <c r="G125" s="55"/>
      <c r="H125" s="55"/>
      <c r="I125" s="55"/>
      <c r="J125" s="55"/>
      <c r="K125" s="55"/>
      <c r="L125" s="114"/>
    </row>
    <row r="126" spans="1:12" ht="12.75">
      <c r="A126" s="5" t="s">
        <v>105</v>
      </c>
      <c r="B126" s="5" t="s">
        <v>13</v>
      </c>
      <c r="C126" s="5" t="s">
        <v>127</v>
      </c>
      <c r="D126" s="5" t="s">
        <v>186</v>
      </c>
      <c r="E126" s="9"/>
      <c r="F126" s="10"/>
      <c r="G126" s="10"/>
      <c r="H126" s="10"/>
      <c r="I126" s="10"/>
      <c r="J126" s="10">
        <v>34950</v>
      </c>
      <c r="K126" s="10">
        <v>14030</v>
      </c>
      <c r="L126" s="15">
        <v>48980</v>
      </c>
    </row>
    <row r="127" spans="1:12" ht="12.75">
      <c r="A127" s="6"/>
      <c r="B127" s="6"/>
      <c r="C127" s="6"/>
      <c r="D127" s="11" t="s">
        <v>148</v>
      </c>
      <c r="E127" s="119"/>
      <c r="F127" s="13"/>
      <c r="G127" s="13"/>
      <c r="H127" s="13"/>
      <c r="I127" s="13"/>
      <c r="J127" s="13">
        <v>8739</v>
      </c>
      <c r="K127" s="13">
        <v>3507</v>
      </c>
      <c r="L127" s="120">
        <v>12246</v>
      </c>
    </row>
    <row r="128" spans="1:12" ht="12.75">
      <c r="A128" s="6"/>
      <c r="B128" s="6"/>
      <c r="C128" s="5" t="s">
        <v>128</v>
      </c>
      <c r="D128" s="5" t="s">
        <v>186</v>
      </c>
      <c r="E128" s="9"/>
      <c r="F128" s="10"/>
      <c r="G128" s="10"/>
      <c r="H128" s="10"/>
      <c r="I128" s="10"/>
      <c r="J128" s="10">
        <v>676160</v>
      </c>
      <c r="K128" s="10"/>
      <c r="L128" s="15">
        <v>676160</v>
      </c>
    </row>
    <row r="129" spans="1:12" ht="12.75">
      <c r="A129" s="6"/>
      <c r="B129" s="6"/>
      <c r="C129" s="6"/>
      <c r="D129" s="11" t="s">
        <v>148</v>
      </c>
      <c r="E129" s="119"/>
      <c r="F129" s="13"/>
      <c r="G129" s="13"/>
      <c r="H129" s="13"/>
      <c r="I129" s="13"/>
      <c r="J129" s="13">
        <v>169040</v>
      </c>
      <c r="K129" s="13"/>
      <c r="L129" s="120">
        <v>169040</v>
      </c>
    </row>
    <row r="130" spans="1:12" ht="12.75">
      <c r="A130" s="6"/>
      <c r="B130" s="121" t="s">
        <v>264</v>
      </c>
      <c r="C130" s="122"/>
      <c r="D130" s="122"/>
      <c r="E130" s="123"/>
      <c r="F130" s="124"/>
      <c r="G130" s="124"/>
      <c r="H130" s="124"/>
      <c r="I130" s="124"/>
      <c r="J130" s="124">
        <v>711110</v>
      </c>
      <c r="K130" s="124">
        <v>14030</v>
      </c>
      <c r="L130" s="125">
        <v>725140</v>
      </c>
    </row>
    <row r="131" spans="1:12" ht="12.75">
      <c r="A131" s="6"/>
      <c r="B131" s="121" t="s">
        <v>265</v>
      </c>
      <c r="C131" s="122"/>
      <c r="D131" s="122"/>
      <c r="E131" s="126"/>
      <c r="F131" s="127"/>
      <c r="G131" s="127"/>
      <c r="H131" s="127"/>
      <c r="I131" s="127"/>
      <c r="J131" s="127">
        <v>177779</v>
      </c>
      <c r="K131" s="127">
        <v>3507</v>
      </c>
      <c r="L131" s="128">
        <v>181286</v>
      </c>
    </row>
    <row r="132" spans="1:12" ht="12.75">
      <c r="A132" s="6"/>
      <c r="B132" s="5" t="s">
        <v>15</v>
      </c>
      <c r="C132" s="5" t="s">
        <v>127</v>
      </c>
      <c r="D132" s="5" t="s">
        <v>186</v>
      </c>
      <c r="E132" s="9">
        <v>5500</v>
      </c>
      <c r="F132" s="10"/>
      <c r="G132" s="10"/>
      <c r="H132" s="10"/>
      <c r="I132" s="10"/>
      <c r="J132" s="10"/>
      <c r="K132" s="10">
        <v>402147</v>
      </c>
      <c r="L132" s="15">
        <v>407647</v>
      </c>
    </row>
    <row r="133" spans="1:12" ht="12.75">
      <c r="A133" s="6"/>
      <c r="B133" s="6"/>
      <c r="C133" s="6"/>
      <c r="D133" s="11" t="s">
        <v>148</v>
      </c>
      <c r="E133" s="119">
        <v>110</v>
      </c>
      <c r="F133" s="13"/>
      <c r="G133" s="13"/>
      <c r="H133" s="13"/>
      <c r="I133" s="13"/>
      <c r="J133" s="13"/>
      <c r="K133" s="13">
        <v>100536</v>
      </c>
      <c r="L133" s="120">
        <v>100646</v>
      </c>
    </row>
    <row r="134" spans="1:12" ht="12.75">
      <c r="A134" s="6"/>
      <c r="B134" s="6"/>
      <c r="C134" s="5" t="s">
        <v>128</v>
      </c>
      <c r="D134" s="5" t="s">
        <v>186</v>
      </c>
      <c r="E134" s="9"/>
      <c r="F134" s="10"/>
      <c r="G134" s="10"/>
      <c r="H134" s="10"/>
      <c r="I134" s="10"/>
      <c r="J134" s="10">
        <v>93549</v>
      </c>
      <c r="K134" s="10"/>
      <c r="L134" s="15">
        <v>93549</v>
      </c>
    </row>
    <row r="135" spans="1:12" ht="12.75">
      <c r="A135" s="6"/>
      <c r="B135" s="6"/>
      <c r="C135" s="6"/>
      <c r="D135" s="11" t="s">
        <v>148</v>
      </c>
      <c r="E135" s="119"/>
      <c r="F135" s="13"/>
      <c r="G135" s="13"/>
      <c r="H135" s="13"/>
      <c r="I135" s="13"/>
      <c r="J135" s="13">
        <v>23387</v>
      </c>
      <c r="K135" s="13"/>
      <c r="L135" s="120">
        <v>23387</v>
      </c>
    </row>
    <row r="136" spans="1:12" ht="12.75">
      <c r="A136" s="6"/>
      <c r="B136" s="121" t="s">
        <v>266</v>
      </c>
      <c r="C136" s="122"/>
      <c r="D136" s="122"/>
      <c r="E136" s="123">
        <v>5500</v>
      </c>
      <c r="F136" s="124"/>
      <c r="G136" s="124"/>
      <c r="H136" s="124"/>
      <c r="I136" s="124"/>
      <c r="J136" s="124">
        <v>93549</v>
      </c>
      <c r="K136" s="124">
        <v>402147</v>
      </c>
      <c r="L136" s="125">
        <v>501196</v>
      </c>
    </row>
    <row r="137" spans="1:12" ht="12.75">
      <c r="A137" s="6"/>
      <c r="B137" s="121" t="s">
        <v>267</v>
      </c>
      <c r="C137" s="122"/>
      <c r="D137" s="122"/>
      <c r="E137" s="126">
        <v>110</v>
      </c>
      <c r="F137" s="127"/>
      <c r="G137" s="127"/>
      <c r="H137" s="127"/>
      <c r="I137" s="127"/>
      <c r="J137" s="127">
        <v>23387</v>
      </c>
      <c r="K137" s="127">
        <v>100536</v>
      </c>
      <c r="L137" s="128">
        <v>124033</v>
      </c>
    </row>
    <row r="138" spans="1:12" ht="12.75">
      <c r="A138" s="6"/>
      <c r="B138" s="5" t="s">
        <v>16</v>
      </c>
      <c r="C138" s="5" t="s">
        <v>127</v>
      </c>
      <c r="D138" s="5" t="s">
        <v>186</v>
      </c>
      <c r="E138" s="9">
        <v>60000</v>
      </c>
      <c r="F138" s="10"/>
      <c r="G138" s="10"/>
      <c r="H138" s="10"/>
      <c r="I138" s="10"/>
      <c r="J138" s="10"/>
      <c r="K138" s="10"/>
      <c r="L138" s="15">
        <v>60000</v>
      </c>
    </row>
    <row r="139" spans="1:12" ht="12.75">
      <c r="A139" s="6"/>
      <c r="B139" s="6"/>
      <c r="C139" s="6"/>
      <c r="D139" s="11" t="s">
        <v>148</v>
      </c>
      <c r="E139" s="119">
        <v>1200</v>
      </c>
      <c r="F139" s="13"/>
      <c r="G139" s="13"/>
      <c r="H139" s="13"/>
      <c r="I139" s="13"/>
      <c r="J139" s="13"/>
      <c r="K139" s="13"/>
      <c r="L139" s="120">
        <v>1200</v>
      </c>
    </row>
    <row r="140" spans="1:12" ht="12.75">
      <c r="A140" s="6"/>
      <c r="B140" s="6"/>
      <c r="C140" s="5" t="s">
        <v>128</v>
      </c>
      <c r="D140" s="5" t="s">
        <v>186</v>
      </c>
      <c r="E140" s="9"/>
      <c r="F140" s="10"/>
      <c r="G140" s="10"/>
      <c r="H140" s="10"/>
      <c r="I140" s="10"/>
      <c r="J140" s="10">
        <v>400000</v>
      </c>
      <c r="K140" s="10"/>
      <c r="L140" s="15">
        <v>400000</v>
      </c>
    </row>
    <row r="141" spans="1:12" ht="12.75">
      <c r="A141" s="6"/>
      <c r="B141" s="6"/>
      <c r="C141" s="6"/>
      <c r="D141" s="11" t="s">
        <v>148</v>
      </c>
      <c r="E141" s="119"/>
      <c r="F141" s="13"/>
      <c r="G141" s="13"/>
      <c r="H141" s="13"/>
      <c r="I141" s="13"/>
      <c r="J141" s="13">
        <v>100000</v>
      </c>
      <c r="K141" s="13"/>
      <c r="L141" s="120">
        <v>100000</v>
      </c>
    </row>
    <row r="142" spans="1:12" ht="12.75">
      <c r="A142" s="6"/>
      <c r="B142" s="121" t="s">
        <v>268</v>
      </c>
      <c r="C142" s="122"/>
      <c r="D142" s="122"/>
      <c r="E142" s="123">
        <v>60000</v>
      </c>
      <c r="F142" s="124"/>
      <c r="G142" s="124"/>
      <c r="H142" s="124"/>
      <c r="I142" s="124"/>
      <c r="J142" s="124">
        <v>400000</v>
      </c>
      <c r="K142" s="124"/>
      <c r="L142" s="125">
        <v>460000</v>
      </c>
    </row>
    <row r="143" spans="1:12" ht="12.75">
      <c r="A143" s="6"/>
      <c r="B143" s="121" t="s">
        <v>269</v>
      </c>
      <c r="C143" s="122"/>
      <c r="D143" s="122"/>
      <c r="E143" s="126">
        <v>1200</v>
      </c>
      <c r="F143" s="127"/>
      <c r="G143" s="127"/>
      <c r="H143" s="127"/>
      <c r="I143" s="127"/>
      <c r="J143" s="127">
        <v>100000</v>
      </c>
      <c r="K143" s="127"/>
      <c r="L143" s="128">
        <v>101200</v>
      </c>
    </row>
    <row r="144" spans="1:12" ht="12.75">
      <c r="A144" s="50" t="s">
        <v>225</v>
      </c>
      <c r="B144" s="51"/>
      <c r="C144" s="51"/>
      <c r="D144" s="51"/>
      <c r="E144" s="33">
        <v>65500</v>
      </c>
      <c r="F144" s="52"/>
      <c r="G144" s="52"/>
      <c r="H144" s="52"/>
      <c r="I144" s="52"/>
      <c r="J144" s="52">
        <v>1204659</v>
      </c>
      <c r="K144" s="52">
        <v>416177</v>
      </c>
      <c r="L144" s="57">
        <v>1686336</v>
      </c>
    </row>
    <row r="145" spans="1:12" ht="12.75">
      <c r="A145" s="50" t="s">
        <v>226</v>
      </c>
      <c r="B145" s="51"/>
      <c r="C145" s="51"/>
      <c r="D145" s="51"/>
      <c r="E145" s="113">
        <v>1310</v>
      </c>
      <c r="F145" s="55"/>
      <c r="G145" s="55"/>
      <c r="H145" s="55"/>
      <c r="I145" s="55"/>
      <c r="J145" s="55">
        <v>301166</v>
      </c>
      <c r="K145" s="55">
        <v>104043</v>
      </c>
      <c r="L145" s="114">
        <v>406519</v>
      </c>
    </row>
    <row r="146" spans="1:12" ht="12.75">
      <c r="A146" s="5" t="s">
        <v>29</v>
      </c>
      <c r="B146" s="5" t="s">
        <v>30</v>
      </c>
      <c r="C146" s="5" t="s">
        <v>127</v>
      </c>
      <c r="D146" s="5" t="s">
        <v>186</v>
      </c>
      <c r="E146" s="9"/>
      <c r="F146" s="10"/>
      <c r="G146" s="10">
        <v>150000</v>
      </c>
      <c r="H146" s="10"/>
      <c r="I146" s="10"/>
      <c r="J146" s="10"/>
      <c r="K146" s="10">
        <v>13300</v>
      </c>
      <c r="L146" s="15">
        <v>163300</v>
      </c>
    </row>
    <row r="147" spans="1:12" ht="12.75">
      <c r="A147" s="6"/>
      <c r="B147" s="6"/>
      <c r="C147" s="6"/>
      <c r="D147" s="11" t="s">
        <v>148</v>
      </c>
      <c r="E147" s="119"/>
      <c r="F147" s="13"/>
      <c r="G147" s="13"/>
      <c r="H147" s="13"/>
      <c r="I147" s="13"/>
      <c r="J147" s="13"/>
      <c r="K147" s="13">
        <v>2216</v>
      </c>
      <c r="L147" s="120">
        <v>2216</v>
      </c>
    </row>
    <row r="148" spans="1:12" ht="12.75">
      <c r="A148" s="6"/>
      <c r="B148" s="6"/>
      <c r="C148" s="5" t="s">
        <v>128</v>
      </c>
      <c r="D148" s="5" t="s">
        <v>186</v>
      </c>
      <c r="E148" s="9"/>
      <c r="F148" s="10"/>
      <c r="G148" s="10"/>
      <c r="H148" s="10"/>
      <c r="I148" s="10"/>
      <c r="J148" s="10"/>
      <c r="K148" s="10"/>
      <c r="L148" s="15"/>
    </row>
    <row r="149" spans="1:12" ht="12.75">
      <c r="A149" s="6"/>
      <c r="B149" s="6"/>
      <c r="C149" s="6"/>
      <c r="D149" s="11" t="s">
        <v>148</v>
      </c>
      <c r="E149" s="129"/>
      <c r="F149" s="130"/>
      <c r="G149" s="130"/>
      <c r="H149" s="130"/>
      <c r="I149" s="130"/>
      <c r="J149" s="130">
        <v>13280</v>
      </c>
      <c r="K149" s="130"/>
      <c r="L149" s="120">
        <v>13280</v>
      </c>
    </row>
    <row r="150" spans="1:12" ht="12.75">
      <c r="A150" s="6"/>
      <c r="B150" s="121" t="s">
        <v>270</v>
      </c>
      <c r="C150" s="122"/>
      <c r="D150" s="122"/>
      <c r="E150" s="123"/>
      <c r="F150" s="124"/>
      <c r="G150" s="124">
        <v>150000</v>
      </c>
      <c r="H150" s="124"/>
      <c r="I150" s="124"/>
      <c r="J150" s="124"/>
      <c r="K150" s="124">
        <v>13300</v>
      </c>
      <c r="L150" s="125">
        <v>163300</v>
      </c>
    </row>
    <row r="151" spans="1:12" ht="12.75">
      <c r="A151" s="6"/>
      <c r="B151" s="121" t="s">
        <v>271</v>
      </c>
      <c r="C151" s="122"/>
      <c r="D151" s="122"/>
      <c r="E151" s="126"/>
      <c r="F151" s="127"/>
      <c r="G151" s="127"/>
      <c r="H151" s="127"/>
      <c r="I151" s="127"/>
      <c r="J151" s="127">
        <v>13280</v>
      </c>
      <c r="K151" s="127">
        <v>2216</v>
      </c>
      <c r="L151" s="128">
        <v>15496</v>
      </c>
    </row>
    <row r="152" spans="1:12" ht="12.75">
      <c r="A152" s="6"/>
      <c r="B152" s="5" t="s">
        <v>107</v>
      </c>
      <c r="C152" s="5" t="s">
        <v>127</v>
      </c>
      <c r="D152" s="5" t="s">
        <v>186</v>
      </c>
      <c r="E152" s="9"/>
      <c r="F152" s="10"/>
      <c r="G152" s="10">
        <v>280000</v>
      </c>
      <c r="H152" s="10"/>
      <c r="I152" s="10"/>
      <c r="J152" s="10"/>
      <c r="K152" s="10">
        <v>16000</v>
      </c>
      <c r="L152" s="15">
        <v>296000</v>
      </c>
    </row>
    <row r="153" spans="1:12" ht="12.75">
      <c r="A153" s="6"/>
      <c r="B153" s="6"/>
      <c r="C153" s="6"/>
      <c r="D153" s="11" t="s">
        <v>148</v>
      </c>
      <c r="E153" s="119"/>
      <c r="F153" s="13"/>
      <c r="G153" s="13"/>
      <c r="H153" s="13"/>
      <c r="I153" s="13"/>
      <c r="J153" s="13"/>
      <c r="K153" s="13">
        <v>2600</v>
      </c>
      <c r="L153" s="120">
        <v>2600</v>
      </c>
    </row>
    <row r="154" spans="1:12" ht="12.75">
      <c r="A154" s="6"/>
      <c r="B154" s="6"/>
      <c r="C154" s="5" t="s">
        <v>128</v>
      </c>
      <c r="D154" s="5" t="s">
        <v>186</v>
      </c>
      <c r="E154" s="9"/>
      <c r="F154" s="10"/>
      <c r="G154" s="10"/>
      <c r="H154" s="10"/>
      <c r="I154" s="10"/>
      <c r="J154" s="10">
        <v>1650</v>
      </c>
      <c r="K154" s="10"/>
      <c r="L154" s="15">
        <v>1650</v>
      </c>
    </row>
    <row r="155" spans="1:12" ht="12.75">
      <c r="A155" s="6"/>
      <c r="B155" s="6"/>
      <c r="C155" s="6"/>
      <c r="D155" s="11" t="s">
        <v>148</v>
      </c>
      <c r="E155" s="119"/>
      <c r="F155" s="13"/>
      <c r="G155" s="13"/>
      <c r="H155" s="13"/>
      <c r="I155" s="13"/>
      <c r="J155" s="13"/>
      <c r="K155" s="13"/>
      <c r="L155" s="120"/>
    </row>
    <row r="156" spans="1:12" ht="12.75">
      <c r="A156" s="6"/>
      <c r="B156" s="121" t="s">
        <v>272</v>
      </c>
      <c r="C156" s="122"/>
      <c r="D156" s="122"/>
      <c r="E156" s="123"/>
      <c r="F156" s="124"/>
      <c r="G156" s="124">
        <v>280000</v>
      </c>
      <c r="H156" s="124"/>
      <c r="I156" s="124"/>
      <c r="J156" s="124">
        <v>1650</v>
      </c>
      <c r="K156" s="124">
        <v>16000</v>
      </c>
      <c r="L156" s="125">
        <v>297650</v>
      </c>
    </row>
    <row r="157" spans="1:12" ht="12.75">
      <c r="A157" s="6"/>
      <c r="B157" s="121" t="s">
        <v>273</v>
      </c>
      <c r="C157" s="122"/>
      <c r="D157" s="122"/>
      <c r="E157" s="126"/>
      <c r="F157" s="127"/>
      <c r="G157" s="127"/>
      <c r="H157" s="127"/>
      <c r="I157" s="127"/>
      <c r="J157" s="127"/>
      <c r="K157" s="127">
        <v>2600</v>
      </c>
      <c r="L157" s="128">
        <v>2600</v>
      </c>
    </row>
    <row r="158" spans="1:12" ht="12.75">
      <c r="A158" s="6"/>
      <c r="B158" s="5" t="s">
        <v>108</v>
      </c>
      <c r="C158" s="5" t="s">
        <v>127</v>
      </c>
      <c r="D158" s="5" t="s">
        <v>186</v>
      </c>
      <c r="E158" s="9"/>
      <c r="F158" s="10"/>
      <c r="G158" s="10">
        <v>510000</v>
      </c>
      <c r="H158" s="10"/>
      <c r="I158" s="10"/>
      <c r="J158" s="10"/>
      <c r="K158" s="10">
        <v>40700</v>
      </c>
      <c r="L158" s="15">
        <v>550700</v>
      </c>
    </row>
    <row r="159" spans="1:12" ht="12.75">
      <c r="A159" s="6"/>
      <c r="B159" s="6"/>
      <c r="C159" s="6"/>
      <c r="D159" s="11" t="s">
        <v>148</v>
      </c>
      <c r="E159" s="119"/>
      <c r="F159" s="13"/>
      <c r="G159" s="13"/>
      <c r="H159" s="13"/>
      <c r="I159" s="13"/>
      <c r="J159" s="13"/>
      <c r="K159" s="13">
        <v>6783</v>
      </c>
      <c r="L159" s="120">
        <v>6783</v>
      </c>
    </row>
    <row r="160" spans="1:12" ht="12.75">
      <c r="A160" s="6"/>
      <c r="B160" s="6"/>
      <c r="C160" s="5" t="s">
        <v>128</v>
      </c>
      <c r="D160" s="5" t="s">
        <v>186</v>
      </c>
      <c r="E160" s="9"/>
      <c r="F160" s="10"/>
      <c r="G160" s="10"/>
      <c r="H160" s="10"/>
      <c r="I160" s="10"/>
      <c r="J160" s="10"/>
      <c r="K160" s="10"/>
      <c r="L160" s="15"/>
    </row>
    <row r="161" spans="1:12" ht="12.75">
      <c r="A161" s="6"/>
      <c r="B161" s="6"/>
      <c r="C161" s="6"/>
      <c r="D161" s="11" t="s">
        <v>148</v>
      </c>
      <c r="E161" s="129"/>
      <c r="F161" s="130"/>
      <c r="G161" s="130"/>
      <c r="H161" s="130"/>
      <c r="I161" s="130"/>
      <c r="J161" s="130">
        <v>25200</v>
      </c>
      <c r="K161" s="130"/>
      <c r="L161" s="120">
        <v>25200</v>
      </c>
    </row>
    <row r="162" spans="1:12" ht="12.75">
      <c r="A162" s="6"/>
      <c r="B162" s="121" t="s">
        <v>274</v>
      </c>
      <c r="C162" s="122"/>
      <c r="D162" s="122"/>
      <c r="E162" s="123"/>
      <c r="F162" s="124"/>
      <c r="G162" s="124">
        <v>510000</v>
      </c>
      <c r="H162" s="124"/>
      <c r="I162" s="124"/>
      <c r="J162" s="124"/>
      <c r="K162" s="124">
        <v>40700</v>
      </c>
      <c r="L162" s="125">
        <v>550700</v>
      </c>
    </row>
    <row r="163" spans="1:12" ht="12.75">
      <c r="A163" s="6"/>
      <c r="B163" s="121" t="s">
        <v>275</v>
      </c>
      <c r="C163" s="122"/>
      <c r="D163" s="122"/>
      <c r="E163" s="126"/>
      <c r="F163" s="127"/>
      <c r="G163" s="127"/>
      <c r="H163" s="127"/>
      <c r="I163" s="127"/>
      <c r="J163" s="127">
        <v>25200</v>
      </c>
      <c r="K163" s="127">
        <v>6783</v>
      </c>
      <c r="L163" s="128">
        <v>31983</v>
      </c>
    </row>
    <row r="164" spans="1:12" ht="12.75">
      <c r="A164" s="6"/>
      <c r="B164" s="5" t="s">
        <v>31</v>
      </c>
      <c r="C164" s="5" t="s">
        <v>127</v>
      </c>
      <c r="D164" s="5" t="s">
        <v>186</v>
      </c>
      <c r="E164" s="9"/>
      <c r="F164" s="10"/>
      <c r="G164" s="10">
        <v>20000</v>
      </c>
      <c r="H164" s="10"/>
      <c r="I164" s="10"/>
      <c r="J164" s="10"/>
      <c r="K164" s="10">
        <v>500</v>
      </c>
      <c r="L164" s="15">
        <v>20500</v>
      </c>
    </row>
    <row r="165" spans="1:12" ht="12.75">
      <c r="A165" s="6"/>
      <c r="B165" s="6"/>
      <c r="C165" s="6"/>
      <c r="D165" s="11" t="s">
        <v>148</v>
      </c>
      <c r="E165" s="119"/>
      <c r="F165" s="13"/>
      <c r="G165" s="13"/>
      <c r="H165" s="13"/>
      <c r="I165" s="13"/>
      <c r="J165" s="13"/>
      <c r="K165" s="13">
        <v>63</v>
      </c>
      <c r="L165" s="120">
        <v>63</v>
      </c>
    </row>
    <row r="166" spans="1:12" ht="12.75">
      <c r="A166" s="6"/>
      <c r="B166" s="6"/>
      <c r="C166" s="5" t="s">
        <v>128</v>
      </c>
      <c r="D166" s="5" t="s">
        <v>186</v>
      </c>
      <c r="E166" s="9"/>
      <c r="F166" s="10"/>
      <c r="G166" s="10"/>
      <c r="H166" s="10"/>
      <c r="I166" s="10"/>
      <c r="J166" s="10"/>
      <c r="K166" s="10"/>
      <c r="L166" s="15"/>
    </row>
    <row r="167" spans="1:12" ht="12.75">
      <c r="A167" s="6"/>
      <c r="B167" s="6"/>
      <c r="C167" s="6"/>
      <c r="D167" s="11" t="s">
        <v>148</v>
      </c>
      <c r="E167" s="129"/>
      <c r="F167" s="130"/>
      <c r="G167" s="130"/>
      <c r="H167" s="130"/>
      <c r="I167" s="130"/>
      <c r="J167" s="130">
        <v>400</v>
      </c>
      <c r="K167" s="130"/>
      <c r="L167" s="120">
        <v>400</v>
      </c>
    </row>
    <row r="168" spans="1:12" ht="12.75">
      <c r="A168" s="6"/>
      <c r="B168" s="121" t="s">
        <v>276</v>
      </c>
      <c r="C168" s="122"/>
      <c r="D168" s="122"/>
      <c r="E168" s="123"/>
      <c r="F168" s="124"/>
      <c r="G168" s="124">
        <v>20000</v>
      </c>
      <c r="H168" s="124"/>
      <c r="I168" s="124"/>
      <c r="J168" s="124"/>
      <c r="K168" s="124">
        <v>500</v>
      </c>
      <c r="L168" s="125">
        <v>20500</v>
      </c>
    </row>
    <row r="169" spans="1:12" ht="12.75">
      <c r="A169" s="6"/>
      <c r="B169" s="121" t="s">
        <v>277</v>
      </c>
      <c r="C169" s="122"/>
      <c r="D169" s="122"/>
      <c r="E169" s="126"/>
      <c r="F169" s="127"/>
      <c r="G169" s="127"/>
      <c r="H169" s="127"/>
      <c r="I169" s="127"/>
      <c r="J169" s="127">
        <v>400</v>
      </c>
      <c r="K169" s="127">
        <v>63</v>
      </c>
      <c r="L169" s="128">
        <v>463</v>
      </c>
    </row>
    <row r="170" spans="1:12" ht="12.75">
      <c r="A170" s="50" t="s">
        <v>278</v>
      </c>
      <c r="B170" s="51"/>
      <c r="C170" s="51"/>
      <c r="D170" s="51"/>
      <c r="E170" s="33"/>
      <c r="F170" s="52"/>
      <c r="G170" s="52">
        <v>960000</v>
      </c>
      <c r="H170" s="52"/>
      <c r="I170" s="52"/>
      <c r="J170" s="52">
        <v>1650</v>
      </c>
      <c r="K170" s="52">
        <v>70500</v>
      </c>
      <c r="L170" s="57">
        <v>1032150</v>
      </c>
    </row>
    <row r="171" spans="1:12" ht="12.75">
      <c r="A171" s="50" t="s">
        <v>279</v>
      </c>
      <c r="B171" s="51"/>
      <c r="C171" s="51"/>
      <c r="D171" s="51"/>
      <c r="E171" s="113"/>
      <c r="F171" s="55"/>
      <c r="G171" s="55"/>
      <c r="H171" s="55"/>
      <c r="I171" s="55"/>
      <c r="J171" s="55">
        <v>38880</v>
      </c>
      <c r="K171" s="55">
        <v>11662</v>
      </c>
      <c r="L171" s="114">
        <v>50542</v>
      </c>
    </row>
    <row r="172" spans="1:12" ht="12.75">
      <c r="A172" s="5" t="s">
        <v>35</v>
      </c>
      <c r="B172" s="5" t="s">
        <v>205</v>
      </c>
      <c r="C172" s="5" t="s">
        <v>127</v>
      </c>
      <c r="D172" s="5" t="s">
        <v>186</v>
      </c>
      <c r="E172" s="9"/>
      <c r="F172" s="10"/>
      <c r="G172" s="10"/>
      <c r="H172" s="10">
        <v>42000</v>
      </c>
      <c r="I172" s="10"/>
      <c r="J172" s="10"/>
      <c r="K172" s="10"/>
      <c r="L172" s="15">
        <v>42000</v>
      </c>
    </row>
    <row r="173" spans="1:12" ht="12.75">
      <c r="A173" s="6"/>
      <c r="B173" s="6"/>
      <c r="C173" s="6"/>
      <c r="D173" s="11" t="s">
        <v>148</v>
      </c>
      <c r="E173" s="119"/>
      <c r="F173" s="13"/>
      <c r="G173" s="13"/>
      <c r="H173" s="13"/>
      <c r="I173" s="13"/>
      <c r="J173" s="13"/>
      <c r="K173" s="13"/>
      <c r="L173" s="120"/>
    </row>
    <row r="174" spans="1:12" ht="12.75">
      <c r="A174" s="6"/>
      <c r="B174" s="121" t="s">
        <v>280</v>
      </c>
      <c r="C174" s="122"/>
      <c r="D174" s="122"/>
      <c r="E174" s="123"/>
      <c r="F174" s="124"/>
      <c r="G174" s="124"/>
      <c r="H174" s="124">
        <v>42000</v>
      </c>
      <c r="I174" s="124"/>
      <c r="J174" s="124"/>
      <c r="K174" s="124"/>
      <c r="L174" s="125">
        <v>42000</v>
      </c>
    </row>
    <row r="175" spans="1:12" ht="12.75">
      <c r="A175" s="6"/>
      <c r="B175" s="121" t="s">
        <v>281</v>
      </c>
      <c r="C175" s="122"/>
      <c r="D175" s="122"/>
      <c r="E175" s="126"/>
      <c r="F175" s="127"/>
      <c r="G175" s="127"/>
      <c r="H175" s="127"/>
      <c r="I175" s="127"/>
      <c r="J175" s="127"/>
      <c r="K175" s="127"/>
      <c r="L175" s="128"/>
    </row>
    <row r="176" spans="1:12" ht="12.75">
      <c r="A176" s="6"/>
      <c r="B176" s="5" t="s">
        <v>206</v>
      </c>
      <c r="C176" s="5" t="s">
        <v>127</v>
      </c>
      <c r="D176" s="5" t="s">
        <v>186</v>
      </c>
      <c r="E176" s="9"/>
      <c r="F176" s="10"/>
      <c r="G176" s="10"/>
      <c r="H176" s="10"/>
      <c r="I176" s="10"/>
      <c r="J176" s="10"/>
      <c r="K176" s="10">
        <v>53450</v>
      </c>
      <c r="L176" s="15">
        <v>53450</v>
      </c>
    </row>
    <row r="177" spans="1:12" ht="12.75">
      <c r="A177" s="6"/>
      <c r="B177" s="6"/>
      <c r="C177" s="6"/>
      <c r="D177" s="11" t="s">
        <v>148</v>
      </c>
      <c r="E177" s="119"/>
      <c r="F177" s="13"/>
      <c r="G177" s="13"/>
      <c r="H177" s="13"/>
      <c r="I177" s="13"/>
      <c r="J177" s="13"/>
      <c r="K177" s="13"/>
      <c r="L177" s="120"/>
    </row>
    <row r="178" spans="1:12" ht="12.75">
      <c r="A178" s="6"/>
      <c r="B178" s="121" t="s">
        <v>282</v>
      </c>
      <c r="C178" s="122"/>
      <c r="D178" s="122"/>
      <c r="E178" s="123"/>
      <c r="F178" s="124"/>
      <c r="G178" s="124"/>
      <c r="H178" s="124"/>
      <c r="I178" s="124"/>
      <c r="J178" s="124"/>
      <c r="K178" s="124">
        <v>53450</v>
      </c>
      <c r="L178" s="125">
        <v>53450</v>
      </c>
    </row>
    <row r="179" spans="1:12" ht="12.75">
      <c r="A179" s="6"/>
      <c r="B179" s="121" t="s">
        <v>283</v>
      </c>
      <c r="C179" s="122"/>
      <c r="D179" s="122"/>
      <c r="E179" s="126"/>
      <c r="F179" s="127"/>
      <c r="G179" s="127"/>
      <c r="H179" s="127"/>
      <c r="I179" s="127"/>
      <c r="J179" s="127"/>
      <c r="K179" s="127"/>
      <c r="L179" s="128"/>
    </row>
    <row r="180" spans="1:12" ht="12.75">
      <c r="A180" s="6"/>
      <c r="B180" s="5" t="s">
        <v>207</v>
      </c>
      <c r="C180" s="5" t="s">
        <v>127</v>
      </c>
      <c r="D180" s="5" t="s">
        <v>186</v>
      </c>
      <c r="E180" s="9"/>
      <c r="F180" s="10"/>
      <c r="G180" s="10"/>
      <c r="H180" s="10">
        <v>260205</v>
      </c>
      <c r="I180" s="10"/>
      <c r="J180" s="10"/>
      <c r="K180" s="10">
        <v>28000</v>
      </c>
      <c r="L180" s="15">
        <v>288205</v>
      </c>
    </row>
    <row r="181" spans="1:12" ht="12.75">
      <c r="A181" s="6"/>
      <c r="B181" s="6"/>
      <c r="C181" s="6"/>
      <c r="D181" s="11" t="s">
        <v>148</v>
      </c>
      <c r="E181" s="119"/>
      <c r="F181" s="13"/>
      <c r="G181" s="13"/>
      <c r="H181" s="13"/>
      <c r="I181" s="13"/>
      <c r="J181" s="13"/>
      <c r="K181" s="13"/>
      <c r="L181" s="120"/>
    </row>
    <row r="182" spans="1:12" ht="12.75">
      <c r="A182" s="6"/>
      <c r="B182" s="121" t="s">
        <v>284</v>
      </c>
      <c r="C182" s="122"/>
      <c r="D182" s="122"/>
      <c r="E182" s="123"/>
      <c r="F182" s="124"/>
      <c r="G182" s="124"/>
      <c r="H182" s="124">
        <v>260205</v>
      </c>
      <c r="I182" s="124"/>
      <c r="J182" s="124"/>
      <c r="K182" s="124">
        <v>28000</v>
      </c>
      <c r="L182" s="125">
        <v>288205</v>
      </c>
    </row>
    <row r="183" spans="1:12" ht="12.75">
      <c r="A183" s="6"/>
      <c r="B183" s="121" t="s">
        <v>285</v>
      </c>
      <c r="C183" s="122"/>
      <c r="D183" s="122"/>
      <c r="E183" s="126"/>
      <c r="F183" s="127"/>
      <c r="G183" s="127"/>
      <c r="H183" s="127"/>
      <c r="I183" s="127"/>
      <c r="J183" s="127"/>
      <c r="K183" s="127"/>
      <c r="L183" s="128"/>
    </row>
    <row r="184" spans="1:12" ht="12.75">
      <c r="A184" s="50" t="s">
        <v>227</v>
      </c>
      <c r="B184" s="51"/>
      <c r="C184" s="51"/>
      <c r="D184" s="51"/>
      <c r="E184" s="33"/>
      <c r="F184" s="52"/>
      <c r="G184" s="52"/>
      <c r="H184" s="52">
        <v>302205</v>
      </c>
      <c r="I184" s="52"/>
      <c r="J184" s="52"/>
      <c r="K184" s="52">
        <v>81450</v>
      </c>
      <c r="L184" s="57">
        <v>383655</v>
      </c>
    </row>
    <row r="185" spans="1:12" ht="12.75">
      <c r="A185" s="50" t="s">
        <v>228</v>
      </c>
      <c r="B185" s="51"/>
      <c r="C185" s="51"/>
      <c r="D185" s="51"/>
      <c r="E185" s="113"/>
      <c r="F185" s="55"/>
      <c r="G185" s="55"/>
      <c r="H185" s="55"/>
      <c r="I185" s="55"/>
      <c r="J185" s="55"/>
      <c r="K185" s="55"/>
      <c r="L185" s="114"/>
    </row>
    <row r="186" spans="1:12" ht="12.75">
      <c r="A186" s="5" t="s">
        <v>37</v>
      </c>
      <c r="B186" s="5" t="s">
        <v>37</v>
      </c>
      <c r="C186" s="5" t="s">
        <v>127</v>
      </c>
      <c r="D186" s="5" t="s">
        <v>186</v>
      </c>
      <c r="E186" s="9"/>
      <c r="F186" s="10"/>
      <c r="G186" s="10"/>
      <c r="H186" s="10"/>
      <c r="I186" s="10"/>
      <c r="J186" s="10"/>
      <c r="K186" s="10">
        <v>1071253</v>
      </c>
      <c r="L186" s="15">
        <v>1071253</v>
      </c>
    </row>
    <row r="187" spans="1:12" ht="12.75">
      <c r="A187" s="6"/>
      <c r="B187" s="6"/>
      <c r="C187" s="6"/>
      <c r="D187" s="11" t="s">
        <v>148</v>
      </c>
      <c r="E187" s="119"/>
      <c r="F187" s="13"/>
      <c r="G187" s="13"/>
      <c r="H187" s="13"/>
      <c r="I187" s="13"/>
      <c r="J187" s="13"/>
      <c r="K187" s="13">
        <v>9276</v>
      </c>
      <c r="L187" s="120">
        <v>9276</v>
      </c>
    </row>
    <row r="188" spans="1:12" ht="12.75">
      <c r="A188" s="6"/>
      <c r="B188" s="6"/>
      <c r="C188" s="5" t="s">
        <v>128</v>
      </c>
      <c r="D188" s="5" t="s">
        <v>186</v>
      </c>
      <c r="E188" s="9"/>
      <c r="F188" s="10"/>
      <c r="G188" s="10"/>
      <c r="H188" s="10"/>
      <c r="I188" s="10"/>
      <c r="J188" s="10">
        <v>54500</v>
      </c>
      <c r="K188" s="10"/>
      <c r="L188" s="15">
        <v>54500</v>
      </c>
    </row>
    <row r="189" spans="1:12" ht="12.75">
      <c r="A189" s="6"/>
      <c r="B189" s="6"/>
      <c r="C189" s="6"/>
      <c r="D189" s="11" t="s">
        <v>148</v>
      </c>
      <c r="E189" s="119"/>
      <c r="F189" s="13"/>
      <c r="G189" s="13"/>
      <c r="H189" s="13"/>
      <c r="I189" s="13"/>
      <c r="J189" s="13">
        <v>18000</v>
      </c>
      <c r="K189" s="13"/>
      <c r="L189" s="120">
        <v>18000</v>
      </c>
    </row>
    <row r="190" spans="1:12" ht="12.75">
      <c r="A190" s="6"/>
      <c r="B190" s="121" t="s">
        <v>229</v>
      </c>
      <c r="C190" s="122"/>
      <c r="D190" s="122"/>
      <c r="E190" s="123"/>
      <c r="F190" s="124"/>
      <c r="G190" s="124"/>
      <c r="H190" s="124"/>
      <c r="I190" s="124"/>
      <c r="J190" s="124">
        <v>54500</v>
      </c>
      <c r="K190" s="124">
        <v>1071253</v>
      </c>
      <c r="L190" s="125">
        <v>1125753</v>
      </c>
    </row>
    <row r="191" spans="1:12" ht="12.75">
      <c r="A191" s="6"/>
      <c r="B191" s="121" t="s">
        <v>230</v>
      </c>
      <c r="C191" s="122"/>
      <c r="D191" s="122"/>
      <c r="E191" s="126"/>
      <c r="F191" s="127"/>
      <c r="G191" s="127"/>
      <c r="H191" s="127"/>
      <c r="I191" s="127"/>
      <c r="J191" s="127">
        <v>18000</v>
      </c>
      <c r="K191" s="127">
        <v>9276</v>
      </c>
      <c r="L191" s="128">
        <v>27276</v>
      </c>
    </row>
    <row r="192" spans="1:12" ht="12.75">
      <c r="A192" s="50" t="s">
        <v>229</v>
      </c>
      <c r="B192" s="51"/>
      <c r="C192" s="51"/>
      <c r="D192" s="51"/>
      <c r="E192" s="33"/>
      <c r="F192" s="52"/>
      <c r="G192" s="52"/>
      <c r="H192" s="52"/>
      <c r="I192" s="52"/>
      <c r="J192" s="52">
        <v>54500</v>
      </c>
      <c r="K192" s="52">
        <v>1071253</v>
      </c>
      <c r="L192" s="57">
        <v>1125753</v>
      </c>
    </row>
    <row r="193" spans="1:12" ht="12.75">
      <c r="A193" s="50" t="s">
        <v>230</v>
      </c>
      <c r="B193" s="51"/>
      <c r="C193" s="51"/>
      <c r="D193" s="51"/>
      <c r="E193" s="113"/>
      <c r="F193" s="55"/>
      <c r="G193" s="55"/>
      <c r="H193" s="55"/>
      <c r="I193" s="55"/>
      <c r="J193" s="55">
        <v>18000</v>
      </c>
      <c r="K193" s="55">
        <v>9276</v>
      </c>
      <c r="L193" s="114">
        <v>27276</v>
      </c>
    </row>
    <row r="194" spans="1:12" ht="12.75">
      <c r="A194" s="5" t="s">
        <v>33</v>
      </c>
      <c r="B194" s="5" t="s">
        <v>33</v>
      </c>
      <c r="C194" s="5" t="s">
        <v>127</v>
      </c>
      <c r="D194" s="5" t="s">
        <v>186</v>
      </c>
      <c r="E194" s="9"/>
      <c r="F194" s="10"/>
      <c r="G194" s="10"/>
      <c r="H194" s="10"/>
      <c r="I194" s="10"/>
      <c r="J194" s="10">
        <v>200000</v>
      </c>
      <c r="K194" s="10">
        <v>25600</v>
      </c>
      <c r="L194" s="15">
        <v>225600</v>
      </c>
    </row>
    <row r="195" spans="1:12" ht="12.75">
      <c r="A195" s="6"/>
      <c r="B195" s="6"/>
      <c r="C195" s="6"/>
      <c r="D195" s="11" t="s">
        <v>148</v>
      </c>
      <c r="E195" s="119"/>
      <c r="F195" s="13"/>
      <c r="G195" s="13"/>
      <c r="H195" s="13"/>
      <c r="I195" s="13"/>
      <c r="J195" s="13">
        <v>50000</v>
      </c>
      <c r="K195" s="13">
        <v>6400</v>
      </c>
      <c r="L195" s="120">
        <v>56400</v>
      </c>
    </row>
    <row r="196" spans="1:12" ht="12.75">
      <c r="A196" s="6"/>
      <c r="B196" s="121" t="s">
        <v>286</v>
      </c>
      <c r="C196" s="122"/>
      <c r="D196" s="122"/>
      <c r="E196" s="123"/>
      <c r="F196" s="124"/>
      <c r="G196" s="124"/>
      <c r="H196" s="124"/>
      <c r="I196" s="124"/>
      <c r="J196" s="124">
        <v>200000</v>
      </c>
      <c r="K196" s="124">
        <v>25600</v>
      </c>
      <c r="L196" s="125">
        <v>225600</v>
      </c>
    </row>
    <row r="197" spans="1:12" ht="12.75">
      <c r="A197" s="6"/>
      <c r="B197" s="121" t="s">
        <v>287</v>
      </c>
      <c r="C197" s="122"/>
      <c r="D197" s="122"/>
      <c r="E197" s="126"/>
      <c r="F197" s="127"/>
      <c r="G197" s="127"/>
      <c r="H197" s="127"/>
      <c r="I197" s="127"/>
      <c r="J197" s="127">
        <v>50000</v>
      </c>
      <c r="K197" s="127">
        <v>6400</v>
      </c>
      <c r="L197" s="128">
        <v>56400</v>
      </c>
    </row>
    <row r="198" spans="1:12" ht="12.75">
      <c r="A198" s="50" t="s">
        <v>286</v>
      </c>
      <c r="B198" s="51"/>
      <c r="C198" s="51"/>
      <c r="D198" s="51"/>
      <c r="E198" s="33"/>
      <c r="F198" s="52"/>
      <c r="G198" s="52"/>
      <c r="H198" s="52"/>
      <c r="I198" s="52"/>
      <c r="J198" s="52">
        <v>200000</v>
      </c>
      <c r="K198" s="52">
        <v>25600</v>
      </c>
      <c r="L198" s="57">
        <v>225600</v>
      </c>
    </row>
    <row r="199" spans="1:12" ht="12.75">
      <c r="A199" s="50" t="s">
        <v>287</v>
      </c>
      <c r="B199" s="51"/>
      <c r="C199" s="51"/>
      <c r="D199" s="51"/>
      <c r="E199" s="113"/>
      <c r="F199" s="55"/>
      <c r="G199" s="55"/>
      <c r="H199" s="55"/>
      <c r="I199" s="55"/>
      <c r="J199" s="55">
        <v>50000</v>
      </c>
      <c r="K199" s="55">
        <v>6400</v>
      </c>
      <c r="L199" s="114">
        <v>56400</v>
      </c>
    </row>
    <row r="200" spans="1:12" ht="12.75">
      <c r="A200" s="5" t="s">
        <v>39</v>
      </c>
      <c r="B200" s="5" t="s">
        <v>39</v>
      </c>
      <c r="C200" s="5" t="s">
        <v>127</v>
      </c>
      <c r="D200" s="5" t="s">
        <v>186</v>
      </c>
      <c r="E200" s="9"/>
      <c r="F200" s="10"/>
      <c r="G200" s="10"/>
      <c r="H200" s="10"/>
      <c r="I200" s="10"/>
      <c r="J200" s="10">
        <v>27000</v>
      </c>
      <c r="K200" s="10"/>
      <c r="L200" s="15">
        <v>27000</v>
      </c>
    </row>
    <row r="201" spans="1:12" ht="12.75">
      <c r="A201" s="6"/>
      <c r="B201" s="6"/>
      <c r="C201" s="6"/>
      <c r="D201" s="11" t="s">
        <v>148</v>
      </c>
      <c r="E201" s="119"/>
      <c r="F201" s="13"/>
      <c r="G201" s="13"/>
      <c r="H201" s="13"/>
      <c r="I201" s="13"/>
      <c r="J201" s="13">
        <v>13500</v>
      </c>
      <c r="K201" s="13"/>
      <c r="L201" s="120">
        <v>13500</v>
      </c>
    </row>
    <row r="202" spans="1:12" ht="12.75">
      <c r="A202" s="6"/>
      <c r="B202" s="121" t="s">
        <v>288</v>
      </c>
      <c r="C202" s="122"/>
      <c r="D202" s="122"/>
      <c r="E202" s="123"/>
      <c r="F202" s="124"/>
      <c r="G202" s="124"/>
      <c r="H202" s="124"/>
      <c r="I202" s="124"/>
      <c r="J202" s="124">
        <v>27000</v>
      </c>
      <c r="K202" s="124"/>
      <c r="L202" s="125">
        <v>27000</v>
      </c>
    </row>
    <row r="203" spans="1:12" ht="12.75">
      <c r="A203" s="6"/>
      <c r="B203" s="121" t="s">
        <v>289</v>
      </c>
      <c r="C203" s="122"/>
      <c r="D203" s="122"/>
      <c r="E203" s="126"/>
      <c r="F203" s="127"/>
      <c r="G203" s="127"/>
      <c r="H203" s="127"/>
      <c r="I203" s="127"/>
      <c r="J203" s="127">
        <v>13500</v>
      </c>
      <c r="K203" s="127"/>
      <c r="L203" s="128">
        <v>13500</v>
      </c>
    </row>
    <row r="204" spans="1:12" ht="12.75">
      <c r="A204" s="50" t="s">
        <v>288</v>
      </c>
      <c r="B204" s="51"/>
      <c r="C204" s="51"/>
      <c r="D204" s="51"/>
      <c r="E204" s="33"/>
      <c r="F204" s="52"/>
      <c r="G204" s="52"/>
      <c r="H204" s="52"/>
      <c r="I204" s="52"/>
      <c r="J204" s="52">
        <v>27000</v>
      </c>
      <c r="K204" s="52"/>
      <c r="L204" s="57">
        <v>27000</v>
      </c>
    </row>
    <row r="205" spans="1:12" ht="12.75">
      <c r="A205" s="50" t="s">
        <v>289</v>
      </c>
      <c r="B205" s="51"/>
      <c r="C205" s="51"/>
      <c r="D205" s="51"/>
      <c r="E205" s="113"/>
      <c r="F205" s="55"/>
      <c r="G205" s="55"/>
      <c r="H205" s="55"/>
      <c r="I205" s="55"/>
      <c r="J205" s="55">
        <v>13500</v>
      </c>
      <c r="K205" s="55"/>
      <c r="L205" s="114">
        <v>13500</v>
      </c>
    </row>
    <row r="206" spans="1:12" ht="12.75">
      <c r="A206" s="5" t="s">
        <v>34</v>
      </c>
      <c r="B206" s="5" t="s">
        <v>34</v>
      </c>
      <c r="C206" s="5" t="s">
        <v>127</v>
      </c>
      <c r="D206" s="5" t="s">
        <v>186</v>
      </c>
      <c r="E206" s="9"/>
      <c r="F206" s="10"/>
      <c r="G206" s="10"/>
      <c r="H206" s="10">
        <v>65800</v>
      </c>
      <c r="I206" s="10"/>
      <c r="J206" s="10"/>
      <c r="K206" s="10">
        <v>1400000</v>
      </c>
      <c r="L206" s="15">
        <v>1465800</v>
      </c>
    </row>
    <row r="207" spans="1:12" ht="12.75">
      <c r="A207" s="6"/>
      <c r="B207" s="6"/>
      <c r="C207" s="6"/>
      <c r="D207" s="11" t="s">
        <v>148</v>
      </c>
      <c r="E207" s="119"/>
      <c r="F207" s="13"/>
      <c r="G207" s="13"/>
      <c r="H207" s="13"/>
      <c r="I207" s="13"/>
      <c r="J207" s="13"/>
      <c r="K207" s="13"/>
      <c r="L207" s="120"/>
    </row>
    <row r="208" spans="1:12" ht="12.75">
      <c r="A208" s="6"/>
      <c r="B208" s="121" t="s">
        <v>231</v>
      </c>
      <c r="C208" s="122"/>
      <c r="D208" s="122"/>
      <c r="E208" s="123"/>
      <c r="F208" s="124"/>
      <c r="G208" s="124"/>
      <c r="H208" s="124">
        <v>65800</v>
      </c>
      <c r="I208" s="124"/>
      <c r="J208" s="124"/>
      <c r="K208" s="124">
        <v>1400000</v>
      </c>
      <c r="L208" s="125">
        <v>1465800</v>
      </c>
    </row>
    <row r="209" spans="1:12" ht="12.75">
      <c r="A209" s="6"/>
      <c r="B209" s="121" t="s">
        <v>232</v>
      </c>
      <c r="C209" s="122"/>
      <c r="D209" s="122"/>
      <c r="E209" s="126"/>
      <c r="F209" s="127"/>
      <c r="G209" s="127"/>
      <c r="H209" s="127"/>
      <c r="I209" s="127"/>
      <c r="J209" s="127"/>
      <c r="K209" s="127"/>
      <c r="L209" s="128"/>
    </row>
    <row r="210" spans="1:12" ht="12.75">
      <c r="A210" s="50" t="s">
        <v>231</v>
      </c>
      <c r="B210" s="51"/>
      <c r="C210" s="51"/>
      <c r="D210" s="51"/>
      <c r="E210" s="33"/>
      <c r="F210" s="52"/>
      <c r="G210" s="52"/>
      <c r="H210" s="52">
        <v>65800</v>
      </c>
      <c r="I210" s="52"/>
      <c r="J210" s="52"/>
      <c r="K210" s="52">
        <v>1400000</v>
      </c>
      <c r="L210" s="57">
        <v>1465800</v>
      </c>
    </row>
    <row r="211" spans="1:12" ht="12.75">
      <c r="A211" s="50" t="s">
        <v>232</v>
      </c>
      <c r="B211" s="51"/>
      <c r="C211" s="51"/>
      <c r="D211" s="51"/>
      <c r="E211" s="113"/>
      <c r="F211" s="55"/>
      <c r="G211" s="55"/>
      <c r="H211" s="55"/>
      <c r="I211" s="55"/>
      <c r="J211" s="55"/>
      <c r="K211" s="55"/>
      <c r="L211" s="114"/>
    </row>
    <row r="212" spans="1:12" ht="12.75">
      <c r="A212" s="5" t="s">
        <v>113</v>
      </c>
      <c r="B212" s="5" t="s">
        <v>169</v>
      </c>
      <c r="C212" s="5" t="s">
        <v>127</v>
      </c>
      <c r="D212" s="5" t="s">
        <v>186</v>
      </c>
      <c r="E212" s="9"/>
      <c r="F212" s="10"/>
      <c r="G212" s="10"/>
      <c r="H212" s="10">
        <v>2000</v>
      </c>
      <c r="I212" s="10"/>
      <c r="J212" s="10"/>
      <c r="K212" s="10">
        <v>7147</v>
      </c>
      <c r="L212" s="15">
        <v>9147</v>
      </c>
    </row>
    <row r="213" spans="1:12" ht="12.75">
      <c r="A213" s="6"/>
      <c r="B213" s="6"/>
      <c r="C213" s="6"/>
      <c r="D213" s="11" t="s">
        <v>148</v>
      </c>
      <c r="E213" s="119"/>
      <c r="F213" s="13"/>
      <c r="G213" s="13"/>
      <c r="H213" s="13"/>
      <c r="I213" s="13"/>
      <c r="J213" s="13"/>
      <c r="K213" s="13">
        <v>2216</v>
      </c>
      <c r="L213" s="120">
        <v>2216</v>
      </c>
    </row>
    <row r="214" spans="1:12" ht="12.75">
      <c r="A214" s="6"/>
      <c r="B214" s="6"/>
      <c r="C214" s="5" t="s">
        <v>128</v>
      </c>
      <c r="D214" s="5" t="s">
        <v>186</v>
      </c>
      <c r="E214" s="9"/>
      <c r="F214" s="10"/>
      <c r="G214" s="10"/>
      <c r="H214" s="10"/>
      <c r="I214" s="10"/>
      <c r="J214" s="10">
        <v>27543</v>
      </c>
      <c r="K214" s="10">
        <v>4400</v>
      </c>
      <c r="L214" s="15">
        <v>31943</v>
      </c>
    </row>
    <row r="215" spans="1:12" ht="12.75">
      <c r="A215" s="6"/>
      <c r="B215" s="6"/>
      <c r="C215" s="6"/>
      <c r="D215" s="11" t="s">
        <v>148</v>
      </c>
      <c r="E215" s="119"/>
      <c r="F215" s="13"/>
      <c r="G215" s="13"/>
      <c r="H215" s="13"/>
      <c r="I215" s="13"/>
      <c r="J215" s="13">
        <v>9640.05</v>
      </c>
      <c r="K215" s="13">
        <v>1364</v>
      </c>
      <c r="L215" s="120">
        <v>11004.05</v>
      </c>
    </row>
    <row r="216" spans="1:12" ht="12.75">
      <c r="A216" s="6"/>
      <c r="B216" s="121" t="s">
        <v>290</v>
      </c>
      <c r="C216" s="122"/>
      <c r="D216" s="122"/>
      <c r="E216" s="123"/>
      <c r="F216" s="124"/>
      <c r="G216" s="124"/>
      <c r="H216" s="124">
        <v>2000</v>
      </c>
      <c r="I216" s="124"/>
      <c r="J216" s="124">
        <v>27543</v>
      </c>
      <c r="K216" s="124">
        <v>11547</v>
      </c>
      <c r="L216" s="125">
        <v>41090</v>
      </c>
    </row>
    <row r="217" spans="1:12" ht="12.75">
      <c r="A217" s="6"/>
      <c r="B217" s="121" t="s">
        <v>291</v>
      </c>
      <c r="C217" s="122"/>
      <c r="D217" s="122"/>
      <c r="E217" s="126"/>
      <c r="F217" s="127"/>
      <c r="G217" s="127"/>
      <c r="H217" s="127"/>
      <c r="I217" s="127"/>
      <c r="J217" s="127">
        <v>9640.05</v>
      </c>
      <c r="K217" s="127">
        <v>3580</v>
      </c>
      <c r="L217" s="128">
        <v>13220.05</v>
      </c>
    </row>
    <row r="218" spans="1:12" ht="12.75">
      <c r="A218" s="50" t="s">
        <v>233</v>
      </c>
      <c r="B218" s="51"/>
      <c r="C218" s="51"/>
      <c r="D218" s="51"/>
      <c r="E218" s="33"/>
      <c r="F218" s="52"/>
      <c r="G218" s="52"/>
      <c r="H218" s="52">
        <v>2000</v>
      </c>
      <c r="I218" s="52"/>
      <c r="J218" s="52">
        <v>27543</v>
      </c>
      <c r="K218" s="52">
        <v>11547</v>
      </c>
      <c r="L218" s="57">
        <v>41090</v>
      </c>
    </row>
    <row r="219" spans="1:12" ht="12.75">
      <c r="A219" s="50" t="s">
        <v>234</v>
      </c>
      <c r="B219" s="51"/>
      <c r="C219" s="51"/>
      <c r="D219" s="51"/>
      <c r="E219" s="113"/>
      <c r="F219" s="55"/>
      <c r="G219" s="55"/>
      <c r="H219" s="55"/>
      <c r="I219" s="55"/>
      <c r="J219" s="55">
        <v>9640.05</v>
      </c>
      <c r="K219" s="55">
        <v>3580</v>
      </c>
      <c r="L219" s="114">
        <v>13220.05</v>
      </c>
    </row>
    <row r="220" spans="1:12" ht="12.75">
      <c r="A220" s="64" t="s">
        <v>235</v>
      </c>
      <c r="B220" s="65"/>
      <c r="C220" s="65"/>
      <c r="D220" s="65"/>
      <c r="E220" s="66">
        <v>65500</v>
      </c>
      <c r="F220" s="67">
        <v>330</v>
      </c>
      <c r="G220" s="67">
        <v>960000</v>
      </c>
      <c r="H220" s="67">
        <v>508091</v>
      </c>
      <c r="I220" s="67">
        <v>1740</v>
      </c>
      <c r="J220" s="67">
        <v>1617066</v>
      </c>
      <c r="K220" s="67">
        <v>3217396</v>
      </c>
      <c r="L220" s="68">
        <v>6370123</v>
      </c>
    </row>
    <row r="221" spans="1:12" ht="12.75">
      <c r="A221" s="59" t="s">
        <v>236</v>
      </c>
      <c r="B221" s="60"/>
      <c r="C221" s="60"/>
      <c r="D221" s="60"/>
      <c r="E221" s="115">
        <v>1310</v>
      </c>
      <c r="F221" s="116"/>
      <c r="G221" s="116"/>
      <c r="H221" s="116"/>
      <c r="I221" s="116"/>
      <c r="J221" s="116">
        <v>475711.05</v>
      </c>
      <c r="K221" s="116">
        <v>160891</v>
      </c>
      <c r="L221" s="117">
        <v>637912.05</v>
      </c>
    </row>
    <row r="223" ht="12.75">
      <c r="A223" s="17" t="s">
        <v>183</v>
      </c>
    </row>
    <row r="224" ht="12.75">
      <c r="A224" t="s">
        <v>184</v>
      </c>
    </row>
    <row r="225" ht="12.75">
      <c r="A225" t="s">
        <v>194</v>
      </c>
    </row>
  </sheetData>
  <sheetProtection/>
  <mergeCells count="9">
    <mergeCell ref="D5:H5"/>
    <mergeCell ref="B1:Q1"/>
    <mergeCell ref="S5:S6"/>
    <mergeCell ref="D4:T4"/>
    <mergeCell ref="T5:T6"/>
    <mergeCell ref="L5:L6"/>
    <mergeCell ref="J5:K5"/>
    <mergeCell ref="I5:I6"/>
    <mergeCell ref="M5:R5"/>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1:Y118"/>
  <sheetViews>
    <sheetView zoomScalePageLayoutView="0" workbookViewId="0" topLeftCell="A91">
      <selection activeCell="A116" sqref="A116"/>
    </sheetView>
  </sheetViews>
  <sheetFormatPr defaultColWidth="11.421875" defaultRowHeight="12.75"/>
  <cols>
    <col min="3" max="3" width="12.00390625" style="0" customWidth="1"/>
    <col min="4" max="4" width="11.140625" style="0" customWidth="1"/>
    <col min="7" max="7" width="13.57421875" style="0" customWidth="1"/>
    <col min="8" max="8" width="11.00390625" style="0" customWidth="1"/>
  </cols>
  <sheetData>
    <row r="1" spans="1:25" s="4" customFormat="1" ht="30.75" customHeight="1">
      <c r="A1" s="1"/>
      <c r="B1" s="156" t="s">
        <v>217</v>
      </c>
      <c r="C1" s="156"/>
      <c r="D1" s="156"/>
      <c r="E1" s="156"/>
      <c r="F1" s="156"/>
      <c r="G1" s="156"/>
      <c r="H1" s="156"/>
      <c r="I1" s="156"/>
      <c r="J1" s="156"/>
      <c r="K1" s="156"/>
      <c r="L1" s="156"/>
      <c r="M1" s="156"/>
      <c r="N1" s="156"/>
      <c r="O1" s="156"/>
      <c r="P1" s="156"/>
      <c r="Q1" s="156"/>
      <c r="R1" s="3"/>
      <c r="S1" s="3"/>
      <c r="T1" s="3"/>
      <c r="U1" s="3"/>
      <c r="V1" s="3"/>
      <c r="W1" s="3"/>
      <c r="X1" s="3"/>
      <c r="Y1" s="3"/>
    </row>
    <row r="3" ht="12.75">
      <c r="A3" s="17" t="s">
        <v>77</v>
      </c>
    </row>
    <row r="6" spans="1:17" ht="12.75" customHeight="1">
      <c r="A6" s="6"/>
      <c r="B6" s="7"/>
      <c r="C6" s="153" t="s">
        <v>40</v>
      </c>
      <c r="D6" s="154"/>
      <c r="E6" s="154"/>
      <c r="F6" s="154"/>
      <c r="G6" s="160"/>
      <c r="H6" s="181" t="s">
        <v>41</v>
      </c>
      <c r="I6" s="153" t="s">
        <v>173</v>
      </c>
      <c r="J6" s="160"/>
      <c r="K6" s="181" t="s">
        <v>176</v>
      </c>
      <c r="L6" s="153" t="s">
        <v>175</v>
      </c>
      <c r="M6" s="154"/>
      <c r="N6" s="154"/>
      <c r="O6" s="160"/>
      <c r="P6" s="179" t="s">
        <v>178</v>
      </c>
      <c r="Q6" s="163" t="s">
        <v>195</v>
      </c>
    </row>
    <row r="7" spans="1:17" ht="12.75" customHeight="1">
      <c r="A7" s="5" t="s">
        <v>166</v>
      </c>
      <c r="B7" s="5" t="s">
        <v>172</v>
      </c>
      <c r="C7" s="5" t="s">
        <v>45</v>
      </c>
      <c r="D7" s="8" t="s">
        <v>46</v>
      </c>
      <c r="E7" s="8" t="s">
        <v>47</v>
      </c>
      <c r="F7" s="8" t="s">
        <v>48</v>
      </c>
      <c r="G7" s="8" t="s">
        <v>50</v>
      </c>
      <c r="H7" s="174"/>
      <c r="I7" s="5" t="s">
        <v>52</v>
      </c>
      <c r="J7" s="8" t="s">
        <v>53</v>
      </c>
      <c r="K7" s="174"/>
      <c r="L7" s="5" t="s">
        <v>56</v>
      </c>
      <c r="M7" s="8" t="s">
        <v>59</v>
      </c>
      <c r="N7" s="8" t="s">
        <v>60</v>
      </c>
      <c r="O7" s="8" t="s">
        <v>61</v>
      </c>
      <c r="P7" s="180"/>
      <c r="Q7" s="163"/>
    </row>
    <row r="8" spans="1:17" ht="12.75">
      <c r="A8" s="5" t="s">
        <v>1</v>
      </c>
      <c r="B8" s="5" t="s">
        <v>2</v>
      </c>
      <c r="C8" s="9"/>
      <c r="D8" s="10"/>
      <c r="E8" s="10"/>
      <c r="F8" s="10"/>
      <c r="G8" s="10"/>
      <c r="H8" s="90"/>
      <c r="I8" s="9"/>
      <c r="J8" s="10"/>
      <c r="K8" s="90"/>
      <c r="L8" s="9"/>
      <c r="M8" s="10"/>
      <c r="N8" s="10"/>
      <c r="O8" s="10">
        <v>77300</v>
      </c>
      <c r="P8" s="90">
        <v>77300</v>
      </c>
      <c r="Q8" s="15">
        <v>77300</v>
      </c>
    </row>
    <row r="9" spans="1:17" ht="12.75">
      <c r="A9" s="6"/>
      <c r="B9" s="11" t="s">
        <v>3</v>
      </c>
      <c r="C9" s="12"/>
      <c r="D9" s="14"/>
      <c r="E9" s="14"/>
      <c r="F9" s="14"/>
      <c r="G9" s="14"/>
      <c r="H9" s="118"/>
      <c r="I9" s="12"/>
      <c r="J9" s="14"/>
      <c r="K9" s="118"/>
      <c r="L9" s="12"/>
      <c r="M9" s="14"/>
      <c r="N9" s="14"/>
      <c r="O9" s="14">
        <v>4600</v>
      </c>
      <c r="P9" s="118">
        <v>4600</v>
      </c>
      <c r="Q9" s="16">
        <v>4600</v>
      </c>
    </row>
    <row r="10" spans="1:17" ht="12.75">
      <c r="A10" s="6"/>
      <c r="B10" s="11" t="s">
        <v>4</v>
      </c>
      <c r="C10" s="12"/>
      <c r="D10" s="14"/>
      <c r="E10" s="14"/>
      <c r="F10" s="14"/>
      <c r="G10" s="14"/>
      <c r="H10" s="118"/>
      <c r="I10" s="12"/>
      <c r="J10" s="14"/>
      <c r="K10" s="118"/>
      <c r="L10" s="12">
        <v>5500</v>
      </c>
      <c r="M10" s="14">
        <v>3000</v>
      </c>
      <c r="N10" s="14"/>
      <c r="O10" s="14">
        <v>48600</v>
      </c>
      <c r="P10" s="118">
        <v>57100</v>
      </c>
      <c r="Q10" s="16">
        <v>57100</v>
      </c>
    </row>
    <row r="11" spans="1:17" ht="12.75">
      <c r="A11" s="6"/>
      <c r="B11" s="11" t="s">
        <v>5</v>
      </c>
      <c r="C11" s="12"/>
      <c r="D11" s="14"/>
      <c r="E11" s="14"/>
      <c r="F11" s="14"/>
      <c r="G11" s="14"/>
      <c r="H11" s="118"/>
      <c r="I11" s="12"/>
      <c r="J11" s="14"/>
      <c r="K11" s="118"/>
      <c r="L11" s="12"/>
      <c r="M11" s="14"/>
      <c r="N11" s="14"/>
      <c r="O11" s="14">
        <v>6500</v>
      </c>
      <c r="P11" s="118">
        <v>6500</v>
      </c>
      <c r="Q11" s="16">
        <v>6500</v>
      </c>
    </row>
    <row r="12" spans="1:17" ht="12.75">
      <c r="A12" s="6"/>
      <c r="B12" s="11" t="s">
        <v>6</v>
      </c>
      <c r="C12" s="12"/>
      <c r="D12" s="14"/>
      <c r="E12" s="14"/>
      <c r="F12" s="14"/>
      <c r="G12" s="14"/>
      <c r="H12" s="118"/>
      <c r="I12" s="12"/>
      <c r="J12" s="14"/>
      <c r="K12" s="118"/>
      <c r="L12" s="12"/>
      <c r="M12" s="14"/>
      <c r="N12" s="14"/>
      <c r="O12" s="14">
        <v>7000</v>
      </c>
      <c r="P12" s="118">
        <v>7000</v>
      </c>
      <c r="Q12" s="16">
        <v>7000</v>
      </c>
    </row>
    <row r="13" spans="1:17" ht="12.75">
      <c r="A13" s="6"/>
      <c r="B13" s="11" t="s">
        <v>7</v>
      </c>
      <c r="C13" s="12"/>
      <c r="D13" s="14"/>
      <c r="E13" s="14"/>
      <c r="F13" s="14"/>
      <c r="G13" s="14"/>
      <c r="H13" s="118"/>
      <c r="I13" s="12"/>
      <c r="J13" s="14"/>
      <c r="K13" s="118"/>
      <c r="L13" s="12"/>
      <c r="M13" s="14">
        <v>400</v>
      </c>
      <c r="N13" s="14"/>
      <c r="O13" s="14">
        <v>38400</v>
      </c>
      <c r="P13" s="118">
        <v>38800</v>
      </c>
      <c r="Q13" s="16">
        <v>38800</v>
      </c>
    </row>
    <row r="14" spans="1:17" ht="12.75">
      <c r="A14" s="6"/>
      <c r="B14" s="11" t="s">
        <v>8</v>
      </c>
      <c r="C14" s="12"/>
      <c r="D14" s="14"/>
      <c r="E14" s="14"/>
      <c r="F14" s="14"/>
      <c r="G14" s="14"/>
      <c r="H14" s="118"/>
      <c r="I14" s="12"/>
      <c r="J14" s="14"/>
      <c r="K14" s="118"/>
      <c r="L14" s="12"/>
      <c r="M14" s="14"/>
      <c r="N14" s="14"/>
      <c r="O14" s="14">
        <v>20000</v>
      </c>
      <c r="P14" s="118">
        <v>20000</v>
      </c>
      <c r="Q14" s="16">
        <v>20000</v>
      </c>
    </row>
    <row r="15" spans="1:17" ht="12.75">
      <c r="A15" s="6"/>
      <c r="B15" s="11" t="s">
        <v>9</v>
      </c>
      <c r="C15" s="12"/>
      <c r="D15" s="14"/>
      <c r="E15" s="14"/>
      <c r="F15" s="14"/>
      <c r="G15" s="14"/>
      <c r="H15" s="118"/>
      <c r="I15" s="12"/>
      <c r="J15" s="14"/>
      <c r="K15" s="118"/>
      <c r="L15" s="12"/>
      <c r="M15" s="14">
        <v>1500</v>
      </c>
      <c r="N15" s="14"/>
      <c r="O15" s="14">
        <v>24500</v>
      </c>
      <c r="P15" s="118">
        <v>26000</v>
      </c>
      <c r="Q15" s="16">
        <v>26000</v>
      </c>
    </row>
    <row r="16" spans="1:17" ht="12.75">
      <c r="A16" s="50" t="s">
        <v>10</v>
      </c>
      <c r="B16" s="51"/>
      <c r="C16" s="33"/>
      <c r="D16" s="52"/>
      <c r="E16" s="52"/>
      <c r="F16" s="52"/>
      <c r="G16" s="52"/>
      <c r="H16" s="33"/>
      <c r="I16" s="33"/>
      <c r="J16" s="52"/>
      <c r="K16" s="33"/>
      <c r="L16" s="33">
        <v>5500</v>
      </c>
      <c r="M16" s="52">
        <v>4900</v>
      </c>
      <c r="N16" s="52"/>
      <c r="O16" s="52">
        <v>226900</v>
      </c>
      <c r="P16" s="33">
        <v>237300</v>
      </c>
      <c r="Q16" s="57">
        <v>237300</v>
      </c>
    </row>
    <row r="17" spans="1:17" ht="12.75">
      <c r="A17" s="5" t="s">
        <v>116</v>
      </c>
      <c r="B17" s="5" t="s">
        <v>199</v>
      </c>
      <c r="C17" s="9"/>
      <c r="D17" s="10"/>
      <c r="E17" s="10"/>
      <c r="F17" s="10"/>
      <c r="G17" s="10"/>
      <c r="H17" s="90"/>
      <c r="I17" s="9"/>
      <c r="J17" s="10"/>
      <c r="K17" s="90"/>
      <c r="L17" s="9"/>
      <c r="M17" s="10"/>
      <c r="N17" s="10"/>
      <c r="O17" s="10">
        <v>494000</v>
      </c>
      <c r="P17" s="90">
        <v>494000</v>
      </c>
      <c r="Q17" s="15">
        <v>494000</v>
      </c>
    </row>
    <row r="18" spans="1:17" ht="12.75">
      <c r="A18" s="6"/>
      <c r="B18" s="11" t="s">
        <v>167</v>
      </c>
      <c r="C18" s="12"/>
      <c r="D18" s="14"/>
      <c r="E18" s="14"/>
      <c r="F18" s="14"/>
      <c r="G18" s="14"/>
      <c r="H18" s="118"/>
      <c r="I18" s="12"/>
      <c r="J18" s="14"/>
      <c r="K18" s="118"/>
      <c r="L18" s="12"/>
      <c r="M18" s="14"/>
      <c r="N18" s="14"/>
      <c r="O18" s="14">
        <v>1500</v>
      </c>
      <c r="P18" s="118">
        <v>1500</v>
      </c>
      <c r="Q18" s="16">
        <v>1500</v>
      </c>
    </row>
    <row r="19" spans="1:17" ht="12.75">
      <c r="A19" s="6"/>
      <c r="B19" s="11" t="s">
        <v>200</v>
      </c>
      <c r="C19" s="12"/>
      <c r="D19" s="14"/>
      <c r="E19" s="14"/>
      <c r="F19" s="14"/>
      <c r="G19" s="14"/>
      <c r="H19" s="118"/>
      <c r="I19" s="12"/>
      <c r="J19" s="14"/>
      <c r="K19" s="118"/>
      <c r="L19" s="12"/>
      <c r="M19" s="14"/>
      <c r="N19" s="14"/>
      <c r="O19" s="14">
        <v>24600</v>
      </c>
      <c r="P19" s="118">
        <v>24600</v>
      </c>
      <c r="Q19" s="16">
        <v>24600</v>
      </c>
    </row>
    <row r="20" spans="1:17" ht="12.75">
      <c r="A20" s="50" t="s">
        <v>168</v>
      </c>
      <c r="B20" s="51"/>
      <c r="C20" s="33"/>
      <c r="D20" s="52"/>
      <c r="E20" s="52"/>
      <c r="F20" s="52"/>
      <c r="G20" s="52"/>
      <c r="H20" s="33"/>
      <c r="I20" s="33"/>
      <c r="J20" s="52"/>
      <c r="K20" s="33"/>
      <c r="L20" s="33"/>
      <c r="M20" s="52"/>
      <c r="N20" s="52"/>
      <c r="O20" s="52">
        <v>520100</v>
      </c>
      <c r="P20" s="33">
        <v>520100</v>
      </c>
      <c r="Q20" s="57">
        <v>520100</v>
      </c>
    </row>
    <row r="21" spans="1:17" ht="12.75">
      <c r="A21" s="5" t="s">
        <v>101</v>
      </c>
      <c r="B21" s="5" t="s">
        <v>103</v>
      </c>
      <c r="C21" s="9"/>
      <c r="D21" s="10"/>
      <c r="E21" s="10"/>
      <c r="F21" s="10"/>
      <c r="G21" s="10"/>
      <c r="H21" s="90"/>
      <c r="I21" s="9"/>
      <c r="J21" s="10"/>
      <c r="K21" s="90"/>
      <c r="L21" s="9"/>
      <c r="M21" s="10"/>
      <c r="N21" s="10"/>
      <c r="O21" s="10">
        <v>2000</v>
      </c>
      <c r="P21" s="90">
        <v>2000</v>
      </c>
      <c r="Q21" s="15">
        <v>2000</v>
      </c>
    </row>
    <row r="22" spans="1:17" ht="12.75">
      <c r="A22" s="50" t="s">
        <v>104</v>
      </c>
      <c r="B22" s="51"/>
      <c r="C22" s="33"/>
      <c r="D22" s="52"/>
      <c r="E22" s="52"/>
      <c r="F22" s="52"/>
      <c r="G22" s="52"/>
      <c r="H22" s="33"/>
      <c r="I22" s="33"/>
      <c r="J22" s="52"/>
      <c r="K22" s="33"/>
      <c r="L22" s="33"/>
      <c r="M22" s="52"/>
      <c r="N22" s="52"/>
      <c r="O22" s="52">
        <v>2000</v>
      </c>
      <c r="P22" s="33">
        <v>2000</v>
      </c>
      <c r="Q22" s="57">
        <v>2000</v>
      </c>
    </row>
    <row r="23" spans="1:17" ht="12.75">
      <c r="A23" s="5" t="s">
        <v>11</v>
      </c>
      <c r="B23" s="5" t="s">
        <v>11</v>
      </c>
      <c r="C23" s="9"/>
      <c r="D23" s="10"/>
      <c r="E23" s="10"/>
      <c r="F23" s="10"/>
      <c r="G23" s="10"/>
      <c r="H23" s="90"/>
      <c r="I23" s="9"/>
      <c r="J23" s="10"/>
      <c r="K23" s="90"/>
      <c r="L23" s="9"/>
      <c r="M23" s="10"/>
      <c r="N23" s="10"/>
      <c r="O23" s="10"/>
      <c r="P23" s="90"/>
      <c r="Q23" s="15"/>
    </row>
    <row r="24" spans="1:17" ht="12.75">
      <c r="A24" s="50" t="s">
        <v>12</v>
      </c>
      <c r="B24" s="51"/>
      <c r="C24" s="33"/>
      <c r="D24" s="52"/>
      <c r="E24" s="52"/>
      <c r="F24" s="52"/>
      <c r="G24" s="52"/>
      <c r="H24" s="33"/>
      <c r="I24" s="33"/>
      <c r="J24" s="52"/>
      <c r="K24" s="33"/>
      <c r="L24" s="33"/>
      <c r="M24" s="52"/>
      <c r="N24" s="52"/>
      <c r="O24" s="52"/>
      <c r="P24" s="33"/>
      <c r="Q24" s="57"/>
    </row>
    <row r="25" spans="1:17" ht="12.75">
      <c r="A25" s="5" t="s">
        <v>105</v>
      </c>
      <c r="B25" s="5" t="s">
        <v>13</v>
      </c>
      <c r="C25" s="9">
        <v>200</v>
      </c>
      <c r="D25" s="10"/>
      <c r="E25" s="10">
        <v>40</v>
      </c>
      <c r="F25" s="10"/>
      <c r="G25" s="10">
        <v>80</v>
      </c>
      <c r="H25" s="90">
        <v>320</v>
      </c>
      <c r="I25" s="9">
        <v>150000</v>
      </c>
      <c r="J25" s="10">
        <v>3785</v>
      </c>
      <c r="K25" s="90">
        <v>153785</v>
      </c>
      <c r="L25" s="9">
        <v>25000</v>
      </c>
      <c r="M25" s="10">
        <v>2000</v>
      </c>
      <c r="N25" s="10"/>
      <c r="O25" s="10">
        <v>200000</v>
      </c>
      <c r="P25" s="90">
        <v>227000</v>
      </c>
      <c r="Q25" s="15">
        <v>381105</v>
      </c>
    </row>
    <row r="26" spans="1:17" ht="12.75">
      <c r="A26" s="6"/>
      <c r="B26" s="11" t="s">
        <v>14</v>
      </c>
      <c r="C26" s="12">
        <v>1591</v>
      </c>
      <c r="D26" s="14">
        <v>97</v>
      </c>
      <c r="E26" s="14">
        <v>86</v>
      </c>
      <c r="F26" s="14">
        <v>3427</v>
      </c>
      <c r="G26" s="14">
        <v>494</v>
      </c>
      <c r="H26" s="118">
        <v>5695</v>
      </c>
      <c r="I26" s="12">
        <v>2000</v>
      </c>
      <c r="J26" s="14"/>
      <c r="K26" s="118">
        <v>2000</v>
      </c>
      <c r="L26" s="12">
        <v>166000</v>
      </c>
      <c r="M26" s="14">
        <v>10000</v>
      </c>
      <c r="N26" s="14">
        <v>44000</v>
      </c>
      <c r="O26" s="14">
        <v>198650</v>
      </c>
      <c r="P26" s="118">
        <v>418650</v>
      </c>
      <c r="Q26" s="16">
        <v>426345</v>
      </c>
    </row>
    <row r="27" spans="1:17" ht="12.75">
      <c r="A27" s="6"/>
      <c r="B27" s="11" t="s">
        <v>15</v>
      </c>
      <c r="C27" s="12"/>
      <c r="D27" s="14"/>
      <c r="E27" s="14"/>
      <c r="F27" s="14">
        <v>273</v>
      </c>
      <c r="G27" s="14"/>
      <c r="H27" s="118">
        <v>273</v>
      </c>
      <c r="I27" s="12">
        <v>229</v>
      </c>
      <c r="J27" s="14">
        <v>296</v>
      </c>
      <c r="K27" s="118">
        <v>525</v>
      </c>
      <c r="L27" s="12"/>
      <c r="M27" s="14"/>
      <c r="N27" s="14"/>
      <c r="O27" s="14">
        <v>23045</v>
      </c>
      <c r="P27" s="118">
        <v>23045</v>
      </c>
      <c r="Q27" s="16">
        <v>23843</v>
      </c>
    </row>
    <row r="28" spans="1:17" ht="12.75">
      <c r="A28" s="6"/>
      <c r="B28" s="11" t="s">
        <v>16</v>
      </c>
      <c r="C28" s="12"/>
      <c r="D28" s="14"/>
      <c r="E28" s="14"/>
      <c r="F28" s="14">
        <v>150</v>
      </c>
      <c r="G28" s="14"/>
      <c r="H28" s="118">
        <v>150</v>
      </c>
      <c r="I28" s="12">
        <v>5000</v>
      </c>
      <c r="J28" s="14"/>
      <c r="K28" s="118">
        <v>5000</v>
      </c>
      <c r="L28" s="12">
        <v>5000</v>
      </c>
      <c r="M28" s="14">
        <v>3000</v>
      </c>
      <c r="N28" s="14"/>
      <c r="O28" s="14"/>
      <c r="P28" s="118">
        <v>8000</v>
      </c>
      <c r="Q28" s="16">
        <v>13150</v>
      </c>
    </row>
    <row r="29" spans="1:17" ht="12.75">
      <c r="A29" s="6"/>
      <c r="B29" s="11" t="s">
        <v>17</v>
      </c>
      <c r="C29" s="12">
        <v>130</v>
      </c>
      <c r="D29" s="14"/>
      <c r="E29" s="14">
        <v>21</v>
      </c>
      <c r="F29" s="14">
        <v>250</v>
      </c>
      <c r="G29" s="14"/>
      <c r="H29" s="118">
        <v>401</v>
      </c>
      <c r="I29" s="12"/>
      <c r="J29" s="14"/>
      <c r="K29" s="118"/>
      <c r="L29" s="12">
        <v>32513</v>
      </c>
      <c r="M29" s="14">
        <v>12825</v>
      </c>
      <c r="N29" s="14">
        <v>21232</v>
      </c>
      <c r="O29" s="14">
        <v>60918</v>
      </c>
      <c r="P29" s="118">
        <v>127488</v>
      </c>
      <c r="Q29" s="16">
        <v>127889</v>
      </c>
    </row>
    <row r="30" spans="1:17" ht="12.75">
      <c r="A30" s="50" t="s">
        <v>106</v>
      </c>
      <c r="B30" s="51"/>
      <c r="C30" s="33">
        <v>1921</v>
      </c>
      <c r="D30" s="52">
        <v>97</v>
      </c>
      <c r="E30" s="52">
        <v>147</v>
      </c>
      <c r="F30" s="52">
        <v>4100</v>
      </c>
      <c r="G30" s="52">
        <v>574</v>
      </c>
      <c r="H30" s="33">
        <v>6839</v>
      </c>
      <c r="I30" s="33">
        <v>157229</v>
      </c>
      <c r="J30" s="52">
        <v>4081</v>
      </c>
      <c r="K30" s="33">
        <v>161310</v>
      </c>
      <c r="L30" s="33">
        <v>228513</v>
      </c>
      <c r="M30" s="52">
        <v>27825</v>
      </c>
      <c r="N30" s="52">
        <v>65232</v>
      </c>
      <c r="O30" s="52">
        <v>482613</v>
      </c>
      <c r="P30" s="33">
        <v>804183</v>
      </c>
      <c r="Q30" s="57">
        <v>972332</v>
      </c>
    </row>
    <row r="31" spans="1:17" ht="12.75">
      <c r="A31" s="5" t="s">
        <v>35</v>
      </c>
      <c r="B31" s="5" t="s">
        <v>207</v>
      </c>
      <c r="C31" s="9"/>
      <c r="D31" s="10"/>
      <c r="E31" s="10"/>
      <c r="F31" s="10"/>
      <c r="G31" s="10"/>
      <c r="H31" s="90"/>
      <c r="I31" s="9">
        <v>20</v>
      </c>
      <c r="J31" s="10"/>
      <c r="K31" s="90">
        <v>20</v>
      </c>
      <c r="L31" s="9"/>
      <c r="M31" s="10"/>
      <c r="N31" s="10"/>
      <c r="O31" s="10">
        <v>1891</v>
      </c>
      <c r="P31" s="90">
        <v>1891</v>
      </c>
      <c r="Q31" s="15">
        <v>1911</v>
      </c>
    </row>
    <row r="32" spans="1:17" ht="12.75">
      <c r="A32" s="50" t="s">
        <v>208</v>
      </c>
      <c r="B32" s="51"/>
      <c r="C32" s="33"/>
      <c r="D32" s="52"/>
      <c r="E32" s="52"/>
      <c r="F32" s="52"/>
      <c r="G32" s="52"/>
      <c r="H32" s="33"/>
      <c r="I32" s="33">
        <v>20</v>
      </c>
      <c r="J32" s="52"/>
      <c r="K32" s="33">
        <v>20</v>
      </c>
      <c r="L32" s="33"/>
      <c r="M32" s="52"/>
      <c r="N32" s="52"/>
      <c r="O32" s="52">
        <v>1891</v>
      </c>
      <c r="P32" s="33">
        <v>1891</v>
      </c>
      <c r="Q32" s="57">
        <v>1911</v>
      </c>
    </row>
    <row r="33" spans="1:17" ht="12.75">
      <c r="A33" s="5" t="s">
        <v>39</v>
      </c>
      <c r="B33" s="5" t="s">
        <v>39</v>
      </c>
      <c r="C33" s="9">
        <v>20</v>
      </c>
      <c r="D33" s="10"/>
      <c r="E33" s="10"/>
      <c r="F33" s="10"/>
      <c r="G33" s="10"/>
      <c r="H33" s="90">
        <v>20</v>
      </c>
      <c r="I33" s="9"/>
      <c r="J33" s="10"/>
      <c r="K33" s="90"/>
      <c r="L33" s="9"/>
      <c r="M33" s="10"/>
      <c r="N33" s="10"/>
      <c r="O33" s="10">
        <v>53543</v>
      </c>
      <c r="P33" s="90">
        <v>53543</v>
      </c>
      <c r="Q33" s="15">
        <v>53563</v>
      </c>
    </row>
    <row r="34" spans="1:17" ht="12.75">
      <c r="A34" s="50" t="s">
        <v>111</v>
      </c>
      <c r="B34" s="51"/>
      <c r="C34" s="33">
        <v>20</v>
      </c>
      <c r="D34" s="52"/>
      <c r="E34" s="52"/>
      <c r="F34" s="52"/>
      <c r="G34" s="52"/>
      <c r="H34" s="33">
        <v>20</v>
      </c>
      <c r="I34" s="33"/>
      <c r="J34" s="52"/>
      <c r="K34" s="33"/>
      <c r="L34" s="33"/>
      <c r="M34" s="52"/>
      <c r="N34" s="52"/>
      <c r="O34" s="52">
        <v>53543</v>
      </c>
      <c r="P34" s="33">
        <v>53543</v>
      </c>
      <c r="Q34" s="57">
        <v>53563</v>
      </c>
    </row>
    <row r="35" spans="1:17" ht="12.75">
      <c r="A35" s="34" t="s">
        <v>63</v>
      </c>
      <c r="B35" s="35"/>
      <c r="C35" s="36">
        <v>1941</v>
      </c>
      <c r="D35" s="37">
        <v>97</v>
      </c>
      <c r="E35" s="37">
        <v>147</v>
      </c>
      <c r="F35" s="37">
        <v>4100</v>
      </c>
      <c r="G35" s="37">
        <v>574</v>
      </c>
      <c r="H35" s="36">
        <v>6859</v>
      </c>
      <c r="I35" s="36">
        <v>157249</v>
      </c>
      <c r="J35" s="37">
        <v>4081</v>
      </c>
      <c r="K35" s="36">
        <v>161330</v>
      </c>
      <c r="L35" s="36">
        <v>234013</v>
      </c>
      <c r="M35" s="37">
        <v>32725</v>
      </c>
      <c r="N35" s="37">
        <v>65232</v>
      </c>
      <c r="O35" s="37">
        <v>1287047</v>
      </c>
      <c r="P35" s="36">
        <v>1619017</v>
      </c>
      <c r="Q35" s="38">
        <v>1787206</v>
      </c>
    </row>
    <row r="37" ht="12.75">
      <c r="A37" s="17" t="s">
        <v>294</v>
      </c>
    </row>
    <row r="38" ht="12.75">
      <c r="A38" t="s">
        <v>65</v>
      </c>
    </row>
    <row r="40" ht="12.75">
      <c r="A40" s="17" t="s">
        <v>79</v>
      </c>
    </row>
    <row r="42" spans="1:9" ht="12.75" customHeight="1">
      <c r="A42" s="44"/>
      <c r="B42" s="44"/>
      <c r="C42" s="44"/>
      <c r="D42" s="178" t="s">
        <v>93</v>
      </c>
      <c r="E42" s="178"/>
      <c r="F42" s="178"/>
      <c r="G42" s="178"/>
      <c r="H42" s="178"/>
      <c r="I42" s="178"/>
    </row>
    <row r="43" spans="1:9" ht="24" customHeight="1">
      <c r="A43" s="5" t="s">
        <v>166</v>
      </c>
      <c r="B43" s="5" t="s">
        <v>172</v>
      </c>
      <c r="C43" s="5" t="s">
        <v>0</v>
      </c>
      <c r="D43" s="5" t="s">
        <v>76</v>
      </c>
      <c r="E43" s="8" t="s">
        <v>179</v>
      </c>
      <c r="F43" s="8" t="s">
        <v>71</v>
      </c>
      <c r="G43" s="8" t="s">
        <v>72</v>
      </c>
      <c r="H43" s="8" t="s">
        <v>73</v>
      </c>
      <c r="I43" s="71" t="s">
        <v>78</v>
      </c>
    </row>
    <row r="44" spans="1:9" ht="12.75">
      <c r="A44" s="5" t="s">
        <v>116</v>
      </c>
      <c r="B44" s="5" t="s">
        <v>199</v>
      </c>
      <c r="C44" s="5" t="s">
        <v>186</v>
      </c>
      <c r="D44" s="9"/>
      <c r="E44" s="10"/>
      <c r="F44" s="10"/>
      <c r="G44" s="10"/>
      <c r="H44" s="10">
        <v>116002</v>
      </c>
      <c r="I44" s="15">
        <v>116002</v>
      </c>
    </row>
    <row r="45" spans="1:9" ht="12.75">
      <c r="A45" s="6"/>
      <c r="B45" s="6"/>
      <c r="C45" s="11" t="s">
        <v>148</v>
      </c>
      <c r="D45" s="119"/>
      <c r="E45" s="13"/>
      <c r="F45" s="13"/>
      <c r="G45" s="13"/>
      <c r="H45" s="13">
        <v>7764</v>
      </c>
      <c r="I45" s="120">
        <v>7764</v>
      </c>
    </row>
    <row r="46" spans="1:9" ht="12.75">
      <c r="A46" s="6"/>
      <c r="B46" s="5" t="s">
        <v>167</v>
      </c>
      <c r="C46" s="5" t="s">
        <v>186</v>
      </c>
      <c r="D46" s="9"/>
      <c r="E46" s="10"/>
      <c r="F46" s="10"/>
      <c r="G46" s="10"/>
      <c r="H46" s="10"/>
      <c r="I46" s="15"/>
    </row>
    <row r="47" spans="1:9" ht="12.75">
      <c r="A47" s="6"/>
      <c r="B47" s="6"/>
      <c r="C47" s="11" t="s">
        <v>148</v>
      </c>
      <c r="D47" s="119"/>
      <c r="E47" s="13"/>
      <c r="F47" s="13"/>
      <c r="G47" s="13"/>
      <c r="H47" s="13">
        <v>13380</v>
      </c>
      <c r="I47" s="120">
        <v>13380</v>
      </c>
    </row>
    <row r="48" spans="1:9" ht="12.75">
      <c r="A48" s="50" t="s">
        <v>295</v>
      </c>
      <c r="B48" s="51"/>
      <c r="C48" s="51"/>
      <c r="D48" s="33"/>
      <c r="E48" s="52"/>
      <c r="F48" s="52"/>
      <c r="G48" s="52"/>
      <c r="H48" s="52">
        <v>116002</v>
      </c>
      <c r="I48" s="57">
        <v>116002</v>
      </c>
    </row>
    <row r="49" spans="1:9" ht="12.75">
      <c r="A49" s="50" t="s">
        <v>296</v>
      </c>
      <c r="B49" s="51"/>
      <c r="C49" s="51"/>
      <c r="D49" s="113"/>
      <c r="E49" s="55"/>
      <c r="F49" s="55"/>
      <c r="G49" s="55"/>
      <c r="H49" s="55">
        <v>21144</v>
      </c>
      <c r="I49" s="114">
        <v>21144</v>
      </c>
    </row>
    <row r="50" spans="1:9" ht="12.75">
      <c r="A50" s="5" t="s">
        <v>11</v>
      </c>
      <c r="B50" s="5" t="s">
        <v>11</v>
      </c>
      <c r="C50" s="5" t="s">
        <v>186</v>
      </c>
      <c r="D50" s="9"/>
      <c r="E50" s="10"/>
      <c r="F50" s="10">
        <v>138086</v>
      </c>
      <c r="G50" s="10"/>
      <c r="H50" s="10"/>
      <c r="I50" s="15">
        <v>138086</v>
      </c>
    </row>
    <row r="51" spans="1:9" ht="12.75">
      <c r="A51" s="6"/>
      <c r="B51" s="6"/>
      <c r="C51" s="11" t="s">
        <v>148</v>
      </c>
      <c r="D51" s="119"/>
      <c r="E51" s="13"/>
      <c r="F51" s="13"/>
      <c r="G51" s="13"/>
      <c r="H51" s="13"/>
      <c r="I51" s="120"/>
    </row>
    <row r="52" spans="1:9" ht="12.75">
      <c r="A52" s="50" t="s">
        <v>196</v>
      </c>
      <c r="B52" s="51"/>
      <c r="C52" s="51"/>
      <c r="D52" s="33"/>
      <c r="E52" s="52"/>
      <c r="F52" s="52">
        <v>138086</v>
      </c>
      <c r="G52" s="52"/>
      <c r="H52" s="52"/>
      <c r="I52" s="57">
        <v>138086</v>
      </c>
    </row>
    <row r="53" spans="1:9" ht="12.75">
      <c r="A53" s="50" t="s">
        <v>156</v>
      </c>
      <c r="B53" s="51"/>
      <c r="C53" s="51"/>
      <c r="D53" s="113"/>
      <c r="E53" s="55"/>
      <c r="F53" s="55"/>
      <c r="G53" s="55"/>
      <c r="H53" s="55"/>
      <c r="I53" s="114"/>
    </row>
    <row r="54" spans="1:9" ht="12.75">
      <c r="A54" s="5" t="s">
        <v>18</v>
      </c>
      <c r="B54" s="5" t="s">
        <v>20</v>
      </c>
      <c r="C54" s="5" t="s">
        <v>186</v>
      </c>
      <c r="D54" s="9"/>
      <c r="E54" s="10"/>
      <c r="F54" s="10"/>
      <c r="G54" s="10"/>
      <c r="H54" s="10">
        <v>182000</v>
      </c>
      <c r="I54" s="15">
        <v>182000</v>
      </c>
    </row>
    <row r="55" spans="1:9" ht="12.75">
      <c r="A55" s="6"/>
      <c r="B55" s="6"/>
      <c r="C55" s="11" t="s">
        <v>148</v>
      </c>
      <c r="D55" s="119"/>
      <c r="E55" s="13"/>
      <c r="F55" s="13"/>
      <c r="G55" s="132">
        <v>40000</v>
      </c>
      <c r="H55" s="13">
        <v>3400</v>
      </c>
      <c r="I55" s="133">
        <v>43400</v>
      </c>
    </row>
    <row r="56" spans="1:9" ht="12.75">
      <c r="A56" s="6"/>
      <c r="B56" s="5" t="s">
        <v>21</v>
      </c>
      <c r="C56" s="5" t="s">
        <v>186</v>
      </c>
      <c r="D56" s="9"/>
      <c r="E56" s="10"/>
      <c r="F56" s="10"/>
      <c r="G56" s="134">
        <v>227500</v>
      </c>
      <c r="H56" s="10">
        <v>1050000</v>
      </c>
      <c r="I56" s="135">
        <v>1277500</v>
      </c>
    </row>
    <row r="57" spans="1:9" ht="12.75">
      <c r="A57" s="6"/>
      <c r="B57" s="6"/>
      <c r="C57" s="11" t="s">
        <v>148</v>
      </c>
      <c r="D57" s="119"/>
      <c r="E57" s="13"/>
      <c r="F57" s="13"/>
      <c r="G57" s="132">
        <v>111000</v>
      </c>
      <c r="H57" s="13">
        <v>3800</v>
      </c>
      <c r="I57" s="133">
        <v>114800</v>
      </c>
    </row>
    <row r="58" spans="1:9" ht="12.75">
      <c r="A58" s="6"/>
      <c r="B58" s="5" t="s">
        <v>22</v>
      </c>
      <c r="C58" s="5" t="s">
        <v>186</v>
      </c>
      <c r="D58" s="9"/>
      <c r="E58" s="10"/>
      <c r="F58" s="10"/>
      <c r="G58" s="134">
        <v>500000</v>
      </c>
      <c r="H58" s="10">
        <v>287435</v>
      </c>
      <c r="I58" s="135">
        <v>787435</v>
      </c>
    </row>
    <row r="59" spans="1:9" ht="12.75">
      <c r="A59" s="6"/>
      <c r="B59" s="6"/>
      <c r="C59" s="11" t="s">
        <v>148</v>
      </c>
      <c r="D59" s="119"/>
      <c r="E59" s="13"/>
      <c r="F59" s="13"/>
      <c r="G59" s="136">
        <v>506000</v>
      </c>
      <c r="H59" s="13">
        <v>4180</v>
      </c>
      <c r="I59" s="133">
        <v>510180</v>
      </c>
    </row>
    <row r="60" spans="1:9" ht="12.75">
      <c r="A60" s="6"/>
      <c r="B60" s="5" t="s">
        <v>23</v>
      </c>
      <c r="C60" s="5" t="s">
        <v>186</v>
      </c>
      <c r="D60" s="9"/>
      <c r="E60" s="10"/>
      <c r="F60" s="10"/>
      <c r="G60" s="10"/>
      <c r="H60" s="10"/>
      <c r="I60" s="135"/>
    </row>
    <row r="61" spans="1:9" ht="12.75">
      <c r="A61" s="6"/>
      <c r="B61" s="6"/>
      <c r="C61" s="11" t="s">
        <v>148</v>
      </c>
      <c r="D61" s="119"/>
      <c r="E61" s="13"/>
      <c r="F61" s="13">
        <v>32500</v>
      </c>
      <c r="G61" s="132">
        <v>3910000</v>
      </c>
      <c r="H61" s="13"/>
      <c r="I61" s="133">
        <v>3942500</v>
      </c>
    </row>
    <row r="62" spans="1:9" ht="12.75">
      <c r="A62" s="6"/>
      <c r="B62" s="5" t="s">
        <v>24</v>
      </c>
      <c r="C62" s="5" t="s">
        <v>186</v>
      </c>
      <c r="D62" s="137"/>
      <c r="E62" s="138"/>
      <c r="F62" s="138"/>
      <c r="G62" s="134">
        <v>90000</v>
      </c>
      <c r="H62" s="138"/>
      <c r="I62" s="135">
        <v>90000</v>
      </c>
    </row>
    <row r="63" spans="1:9" ht="12.75">
      <c r="A63" s="6"/>
      <c r="B63" s="6"/>
      <c r="C63" s="11" t="s">
        <v>148</v>
      </c>
      <c r="D63" s="110"/>
      <c r="E63" s="111"/>
      <c r="F63" s="111"/>
      <c r="G63" s="132">
        <v>30000</v>
      </c>
      <c r="H63" s="111"/>
      <c r="I63" s="133">
        <v>30000</v>
      </c>
    </row>
    <row r="64" spans="1:9" ht="12.75">
      <c r="A64" s="6"/>
      <c r="B64" s="5" t="s">
        <v>25</v>
      </c>
      <c r="C64" s="5" t="s">
        <v>186</v>
      </c>
      <c r="D64" s="9"/>
      <c r="E64" s="134">
        <v>150000</v>
      </c>
      <c r="F64" s="10"/>
      <c r="G64" s="134">
        <v>16324000</v>
      </c>
      <c r="H64" s="10">
        <v>110890</v>
      </c>
      <c r="I64" s="135">
        <v>16584890</v>
      </c>
    </row>
    <row r="65" spans="1:9" ht="12.75">
      <c r="A65" s="6"/>
      <c r="B65" s="6"/>
      <c r="C65" s="11" t="s">
        <v>148</v>
      </c>
      <c r="D65" s="119"/>
      <c r="E65" s="132">
        <v>400</v>
      </c>
      <c r="F65" s="13"/>
      <c r="G65" s="132">
        <v>1388554.43</v>
      </c>
      <c r="H65" s="13"/>
      <c r="I65" s="133">
        <v>1388954.43</v>
      </c>
    </row>
    <row r="66" spans="1:9" ht="12.75">
      <c r="A66" s="50" t="s">
        <v>187</v>
      </c>
      <c r="B66" s="51"/>
      <c r="C66" s="51"/>
      <c r="D66" s="33"/>
      <c r="E66" s="134">
        <v>150000</v>
      </c>
      <c r="F66" s="52"/>
      <c r="G66" s="134">
        <v>17141500</v>
      </c>
      <c r="H66" s="52">
        <v>1630325</v>
      </c>
      <c r="I66" s="135">
        <v>18921825</v>
      </c>
    </row>
    <row r="67" spans="1:9" ht="12.75">
      <c r="A67" s="50" t="s">
        <v>157</v>
      </c>
      <c r="B67" s="51"/>
      <c r="C67" s="51"/>
      <c r="D67" s="113"/>
      <c r="E67" s="139">
        <v>400</v>
      </c>
      <c r="F67" s="55">
        <v>32500</v>
      </c>
      <c r="G67" s="139">
        <v>5985554.43</v>
      </c>
      <c r="H67" s="55">
        <v>11380</v>
      </c>
      <c r="I67" s="140">
        <v>6029834.43</v>
      </c>
    </row>
    <row r="68" spans="1:9" ht="12.75">
      <c r="A68" s="5" t="s">
        <v>105</v>
      </c>
      <c r="B68" s="5" t="s">
        <v>13</v>
      </c>
      <c r="C68" s="5" t="s">
        <v>186</v>
      </c>
      <c r="D68" s="9"/>
      <c r="E68" s="10"/>
      <c r="F68" s="10"/>
      <c r="G68" s="10">
        <v>2361220</v>
      </c>
      <c r="H68" s="10">
        <v>14030</v>
      </c>
      <c r="I68" s="15">
        <v>2375250</v>
      </c>
    </row>
    <row r="69" spans="1:9" ht="12.75">
      <c r="A69" s="6"/>
      <c r="B69" s="6"/>
      <c r="C69" s="11" t="s">
        <v>148</v>
      </c>
      <c r="D69" s="119"/>
      <c r="E69" s="13"/>
      <c r="F69" s="13"/>
      <c r="G69" s="13">
        <v>231935</v>
      </c>
      <c r="H69" s="13">
        <v>170</v>
      </c>
      <c r="I69" s="120">
        <v>232105</v>
      </c>
    </row>
    <row r="70" spans="1:9" ht="12.75">
      <c r="A70" s="6"/>
      <c r="B70" s="5" t="s">
        <v>14</v>
      </c>
      <c r="C70" s="5" t="s">
        <v>186</v>
      </c>
      <c r="D70" s="9">
        <v>10583</v>
      </c>
      <c r="E70" s="10"/>
      <c r="F70" s="10"/>
      <c r="G70" s="10"/>
      <c r="H70" s="10"/>
      <c r="I70" s="15">
        <v>10583</v>
      </c>
    </row>
    <row r="71" spans="1:9" ht="12.75">
      <c r="A71" s="6"/>
      <c r="B71" s="6"/>
      <c r="C71" s="11" t="s">
        <v>148</v>
      </c>
      <c r="D71" s="119">
        <v>212</v>
      </c>
      <c r="E71" s="13"/>
      <c r="F71" s="13"/>
      <c r="G71" s="13"/>
      <c r="H71" s="13"/>
      <c r="I71" s="120">
        <v>212</v>
      </c>
    </row>
    <row r="72" spans="1:9" ht="12.75">
      <c r="A72" s="6"/>
      <c r="B72" s="5" t="s">
        <v>15</v>
      </c>
      <c r="C72" s="5" t="s">
        <v>186</v>
      </c>
      <c r="D72" s="9"/>
      <c r="E72" s="10"/>
      <c r="F72" s="10"/>
      <c r="G72" s="10">
        <v>676084</v>
      </c>
      <c r="H72" s="10"/>
      <c r="I72" s="15">
        <v>676084</v>
      </c>
    </row>
    <row r="73" spans="1:9" ht="12.75">
      <c r="A73" s="6"/>
      <c r="B73" s="6"/>
      <c r="C73" s="11" t="s">
        <v>148</v>
      </c>
      <c r="D73" s="119"/>
      <c r="E73" s="13"/>
      <c r="F73" s="13"/>
      <c r="G73" s="13">
        <v>169021</v>
      </c>
      <c r="H73" s="13"/>
      <c r="I73" s="120">
        <v>169021</v>
      </c>
    </row>
    <row r="74" spans="1:9" ht="12.75">
      <c r="A74" s="6"/>
      <c r="B74" s="5" t="s">
        <v>16</v>
      </c>
      <c r="C74" s="5" t="s">
        <v>186</v>
      </c>
      <c r="D74" s="9">
        <v>65000</v>
      </c>
      <c r="E74" s="10"/>
      <c r="F74" s="10"/>
      <c r="G74" s="10">
        <v>400000</v>
      </c>
      <c r="H74" s="10"/>
      <c r="I74" s="15">
        <v>465000</v>
      </c>
    </row>
    <row r="75" spans="1:9" ht="12.75">
      <c r="A75" s="6"/>
      <c r="B75" s="6"/>
      <c r="C75" s="11" t="s">
        <v>148</v>
      </c>
      <c r="D75" s="119">
        <v>1300</v>
      </c>
      <c r="E75" s="13"/>
      <c r="F75" s="13"/>
      <c r="G75" s="13">
        <v>100000</v>
      </c>
      <c r="H75" s="13"/>
      <c r="I75" s="120">
        <v>101300</v>
      </c>
    </row>
    <row r="76" spans="1:9" ht="12.75">
      <c r="A76" s="50" t="s">
        <v>188</v>
      </c>
      <c r="B76" s="51"/>
      <c r="C76" s="51"/>
      <c r="D76" s="33">
        <v>75583</v>
      </c>
      <c r="E76" s="52"/>
      <c r="F76" s="52"/>
      <c r="G76" s="52">
        <v>3437304</v>
      </c>
      <c r="H76" s="52">
        <v>14030</v>
      </c>
      <c r="I76" s="57">
        <v>3526917</v>
      </c>
    </row>
    <row r="77" spans="1:9" ht="12.75">
      <c r="A77" s="50" t="s">
        <v>149</v>
      </c>
      <c r="B77" s="51"/>
      <c r="C77" s="51"/>
      <c r="D77" s="113">
        <v>1512</v>
      </c>
      <c r="E77" s="55"/>
      <c r="F77" s="55"/>
      <c r="G77" s="55">
        <v>500956</v>
      </c>
      <c r="H77" s="55">
        <v>170</v>
      </c>
      <c r="I77" s="114">
        <v>502638</v>
      </c>
    </row>
    <row r="78" spans="1:9" ht="12.75">
      <c r="A78" s="5" t="s">
        <v>29</v>
      </c>
      <c r="B78" s="5" t="s">
        <v>30</v>
      </c>
      <c r="C78" s="5" t="s">
        <v>186</v>
      </c>
      <c r="D78" s="9"/>
      <c r="E78" s="10"/>
      <c r="F78" s="10"/>
      <c r="G78" s="10"/>
      <c r="H78" s="10"/>
      <c r="I78" s="15"/>
    </row>
    <row r="79" spans="1:9" ht="12.75">
      <c r="A79" s="6"/>
      <c r="B79" s="6"/>
      <c r="C79" s="11" t="s">
        <v>148</v>
      </c>
      <c r="D79" s="119"/>
      <c r="E79" s="13"/>
      <c r="F79" s="13"/>
      <c r="G79" s="13">
        <v>13280</v>
      </c>
      <c r="H79" s="13">
        <v>2216</v>
      </c>
      <c r="I79" s="120">
        <v>15496</v>
      </c>
    </row>
    <row r="80" spans="1:9" ht="12.75">
      <c r="A80" s="6"/>
      <c r="B80" s="5" t="s">
        <v>107</v>
      </c>
      <c r="C80" s="5" t="s">
        <v>186</v>
      </c>
      <c r="D80" s="9"/>
      <c r="E80" s="10"/>
      <c r="F80" s="10"/>
      <c r="G80" s="10">
        <v>1650</v>
      </c>
      <c r="H80" s="10">
        <v>2600</v>
      </c>
      <c r="I80" s="15">
        <v>4250</v>
      </c>
    </row>
    <row r="81" spans="1:9" ht="12.75">
      <c r="A81" s="6"/>
      <c r="B81" s="6"/>
      <c r="C81" s="11" t="s">
        <v>148</v>
      </c>
      <c r="D81" s="119"/>
      <c r="E81" s="13"/>
      <c r="F81" s="13"/>
      <c r="G81" s="13"/>
      <c r="H81" s="13"/>
      <c r="I81" s="120"/>
    </row>
    <row r="82" spans="1:9" ht="12.75">
      <c r="A82" s="6"/>
      <c r="B82" s="5" t="s">
        <v>108</v>
      </c>
      <c r="C82" s="5" t="s">
        <v>186</v>
      </c>
      <c r="D82" s="9"/>
      <c r="E82" s="10"/>
      <c r="F82" s="10"/>
      <c r="G82" s="10"/>
      <c r="H82" s="10"/>
      <c r="I82" s="15"/>
    </row>
    <row r="83" spans="1:9" ht="12.75">
      <c r="A83" s="6"/>
      <c r="B83" s="6"/>
      <c r="C83" s="11" t="s">
        <v>148</v>
      </c>
      <c r="D83" s="119"/>
      <c r="E83" s="13"/>
      <c r="F83" s="13"/>
      <c r="G83" s="13">
        <v>151200</v>
      </c>
      <c r="H83" s="13">
        <v>4440</v>
      </c>
      <c r="I83" s="120">
        <v>155640</v>
      </c>
    </row>
    <row r="84" spans="1:9" ht="12.75">
      <c r="A84" s="6"/>
      <c r="B84" s="5" t="s">
        <v>31</v>
      </c>
      <c r="C84" s="5" t="s">
        <v>186</v>
      </c>
      <c r="D84" s="9"/>
      <c r="E84" s="10"/>
      <c r="F84" s="10"/>
      <c r="G84" s="10"/>
      <c r="H84" s="10"/>
      <c r="I84" s="15"/>
    </row>
    <row r="85" spans="1:9" ht="12.75">
      <c r="A85" s="6"/>
      <c r="B85" s="6"/>
      <c r="C85" s="11" t="s">
        <v>148</v>
      </c>
      <c r="D85" s="119"/>
      <c r="E85" s="13"/>
      <c r="F85" s="13"/>
      <c r="G85" s="13">
        <v>400</v>
      </c>
      <c r="H85" s="13">
        <v>63</v>
      </c>
      <c r="I85" s="120">
        <v>463</v>
      </c>
    </row>
    <row r="86" spans="1:9" ht="12.75">
      <c r="A86" s="50" t="s">
        <v>189</v>
      </c>
      <c r="B86" s="51"/>
      <c r="C86" s="51"/>
      <c r="D86" s="33"/>
      <c r="E86" s="52"/>
      <c r="F86" s="52"/>
      <c r="G86" s="52">
        <v>1650</v>
      </c>
      <c r="H86" s="52">
        <v>2600</v>
      </c>
      <c r="I86" s="57">
        <v>4250</v>
      </c>
    </row>
    <row r="87" spans="1:9" ht="12.75">
      <c r="A87" s="50" t="s">
        <v>150</v>
      </c>
      <c r="B87" s="51"/>
      <c r="C87" s="51"/>
      <c r="D87" s="113"/>
      <c r="E87" s="55"/>
      <c r="F87" s="55"/>
      <c r="G87" s="55">
        <v>164880</v>
      </c>
      <c r="H87" s="55">
        <v>6719</v>
      </c>
      <c r="I87" s="114">
        <v>171599</v>
      </c>
    </row>
    <row r="88" spans="1:9" ht="12.75">
      <c r="A88" s="5" t="s">
        <v>35</v>
      </c>
      <c r="B88" s="5" t="s">
        <v>205</v>
      </c>
      <c r="C88" s="5" t="s">
        <v>186</v>
      </c>
      <c r="D88" s="9"/>
      <c r="E88" s="10"/>
      <c r="F88" s="10">
        <v>42000</v>
      </c>
      <c r="G88" s="10"/>
      <c r="H88" s="10"/>
      <c r="I88" s="15">
        <v>42000</v>
      </c>
    </row>
    <row r="89" spans="1:9" ht="12.75">
      <c r="A89" s="6"/>
      <c r="B89" s="6"/>
      <c r="C89" s="11" t="s">
        <v>148</v>
      </c>
      <c r="D89" s="119"/>
      <c r="E89" s="13"/>
      <c r="F89" s="13"/>
      <c r="G89" s="13"/>
      <c r="H89" s="13"/>
      <c r="I89" s="120"/>
    </row>
    <row r="90" spans="1:9" ht="12.75">
      <c r="A90" s="6"/>
      <c r="B90" s="5" t="s">
        <v>206</v>
      </c>
      <c r="C90" s="5" t="s">
        <v>186</v>
      </c>
      <c r="D90" s="9"/>
      <c r="E90" s="10"/>
      <c r="F90" s="10"/>
      <c r="G90" s="10"/>
      <c r="H90" s="10">
        <v>53450</v>
      </c>
      <c r="I90" s="15">
        <v>53450</v>
      </c>
    </row>
    <row r="91" spans="1:9" ht="12.75">
      <c r="A91" s="6"/>
      <c r="B91" s="6"/>
      <c r="C91" s="11" t="s">
        <v>148</v>
      </c>
      <c r="D91" s="119"/>
      <c r="E91" s="13"/>
      <c r="F91" s="13"/>
      <c r="G91" s="13"/>
      <c r="H91" s="13"/>
      <c r="I91" s="120"/>
    </row>
    <row r="92" spans="1:9" ht="12.75">
      <c r="A92" s="6"/>
      <c r="B92" s="5" t="s">
        <v>207</v>
      </c>
      <c r="C92" s="5" t="s">
        <v>186</v>
      </c>
      <c r="D92" s="9"/>
      <c r="E92" s="10"/>
      <c r="F92" s="10">
        <v>260205</v>
      </c>
      <c r="G92" s="10"/>
      <c r="H92" s="10">
        <v>28000</v>
      </c>
      <c r="I92" s="15">
        <v>288205</v>
      </c>
    </row>
    <row r="93" spans="1:9" ht="12.75">
      <c r="A93" s="6"/>
      <c r="B93" s="6"/>
      <c r="C93" s="11" t="s">
        <v>148</v>
      </c>
      <c r="D93" s="119"/>
      <c r="E93" s="13"/>
      <c r="F93" s="13"/>
      <c r="G93" s="13"/>
      <c r="H93" s="13"/>
      <c r="I93" s="120"/>
    </row>
    <row r="94" spans="1:9" ht="12.75">
      <c r="A94" s="50" t="s">
        <v>297</v>
      </c>
      <c r="B94" s="51"/>
      <c r="C94" s="51"/>
      <c r="D94" s="33"/>
      <c r="E94" s="52"/>
      <c r="F94" s="52">
        <v>302205</v>
      </c>
      <c r="G94" s="52"/>
      <c r="H94" s="52">
        <v>81450</v>
      </c>
      <c r="I94" s="57">
        <v>383655</v>
      </c>
    </row>
    <row r="95" spans="1:9" ht="12.75">
      <c r="A95" s="50" t="s">
        <v>298</v>
      </c>
      <c r="B95" s="51"/>
      <c r="C95" s="51"/>
      <c r="D95" s="113"/>
      <c r="E95" s="55"/>
      <c r="F95" s="55"/>
      <c r="G95" s="55"/>
      <c r="H95" s="55"/>
      <c r="I95" s="114"/>
    </row>
    <row r="96" spans="1:9" ht="12.75">
      <c r="A96" s="5" t="s">
        <v>37</v>
      </c>
      <c r="B96" s="5" t="s">
        <v>37</v>
      </c>
      <c r="C96" s="5" t="s">
        <v>186</v>
      </c>
      <c r="D96" s="9"/>
      <c r="E96" s="10"/>
      <c r="F96" s="10"/>
      <c r="G96" s="10"/>
      <c r="H96" s="10">
        <v>1100000</v>
      </c>
      <c r="I96" s="15">
        <v>1100000</v>
      </c>
    </row>
    <row r="97" spans="1:9" ht="12.75">
      <c r="A97" s="6"/>
      <c r="B97" s="6"/>
      <c r="C97" s="11" t="s">
        <v>148</v>
      </c>
      <c r="D97" s="119"/>
      <c r="E97" s="13"/>
      <c r="F97" s="13"/>
      <c r="G97" s="13"/>
      <c r="H97" s="13">
        <v>9276</v>
      </c>
      <c r="I97" s="120">
        <v>9276</v>
      </c>
    </row>
    <row r="98" spans="1:9" s="23" customFormat="1" ht="12.75">
      <c r="A98" s="50" t="s">
        <v>190</v>
      </c>
      <c r="B98" s="51"/>
      <c r="C98" s="51"/>
      <c r="D98" s="33"/>
      <c r="E98" s="52"/>
      <c r="F98" s="52"/>
      <c r="G98" s="52"/>
      <c r="H98" s="52">
        <v>1100000</v>
      </c>
      <c r="I98" s="57">
        <v>1100000</v>
      </c>
    </row>
    <row r="99" spans="1:9" ht="12.75">
      <c r="A99" s="50" t="s">
        <v>151</v>
      </c>
      <c r="B99" s="51"/>
      <c r="C99" s="51"/>
      <c r="D99" s="113"/>
      <c r="E99" s="55"/>
      <c r="F99" s="55"/>
      <c r="G99" s="55"/>
      <c r="H99" s="55">
        <v>9276</v>
      </c>
      <c r="I99" s="114">
        <v>9276</v>
      </c>
    </row>
    <row r="100" spans="1:9" ht="12.75">
      <c r="A100" s="5" t="s">
        <v>39</v>
      </c>
      <c r="B100" s="5" t="s">
        <v>39</v>
      </c>
      <c r="C100" s="5" t="s">
        <v>186</v>
      </c>
      <c r="D100" s="9"/>
      <c r="E100" s="10"/>
      <c r="F100" s="10"/>
      <c r="G100" s="10">
        <v>27000</v>
      </c>
      <c r="H100" s="10"/>
      <c r="I100" s="15">
        <v>27000</v>
      </c>
    </row>
    <row r="101" spans="1:9" ht="12.75">
      <c r="A101" s="6"/>
      <c r="B101" s="6"/>
      <c r="C101" s="11" t="s">
        <v>148</v>
      </c>
      <c r="D101" s="119"/>
      <c r="E101" s="13"/>
      <c r="F101" s="13"/>
      <c r="G101" s="13">
        <v>13500</v>
      </c>
      <c r="H101" s="13"/>
      <c r="I101" s="120">
        <v>13500</v>
      </c>
    </row>
    <row r="102" spans="1:9" ht="12.75">
      <c r="A102" s="50" t="s">
        <v>191</v>
      </c>
      <c r="B102" s="51"/>
      <c r="C102" s="51"/>
      <c r="D102" s="33"/>
      <c r="E102" s="52"/>
      <c r="F102" s="52"/>
      <c r="G102" s="52">
        <v>27000</v>
      </c>
      <c r="H102" s="52"/>
      <c r="I102" s="57">
        <v>27000</v>
      </c>
    </row>
    <row r="103" spans="1:9" ht="12.75">
      <c r="A103" s="50" t="s">
        <v>152</v>
      </c>
      <c r="B103" s="51"/>
      <c r="C103" s="51"/>
      <c r="D103" s="113"/>
      <c r="E103" s="55"/>
      <c r="F103" s="55"/>
      <c r="G103" s="55">
        <v>13500</v>
      </c>
      <c r="H103" s="55"/>
      <c r="I103" s="114">
        <v>13500</v>
      </c>
    </row>
    <row r="104" spans="1:9" ht="12.75">
      <c r="A104" s="5" t="s">
        <v>34</v>
      </c>
      <c r="B104" s="5" t="s">
        <v>34</v>
      </c>
      <c r="C104" s="5" t="s">
        <v>186</v>
      </c>
      <c r="D104" s="9"/>
      <c r="E104" s="10"/>
      <c r="F104" s="10">
        <v>65800</v>
      </c>
      <c r="G104" s="10"/>
      <c r="H104" s="10">
        <v>1400000</v>
      </c>
      <c r="I104" s="15">
        <v>1465800</v>
      </c>
    </row>
    <row r="105" spans="1:9" ht="12.75">
      <c r="A105" s="6"/>
      <c r="B105" s="6"/>
      <c r="C105" s="11" t="s">
        <v>148</v>
      </c>
      <c r="D105" s="119"/>
      <c r="E105" s="13"/>
      <c r="F105" s="13"/>
      <c r="G105" s="13"/>
      <c r="H105" s="13"/>
      <c r="I105" s="120"/>
    </row>
    <row r="106" spans="1:9" ht="12.75">
      <c r="A106" s="50" t="s">
        <v>197</v>
      </c>
      <c r="B106" s="51"/>
      <c r="C106" s="51"/>
      <c r="D106" s="33"/>
      <c r="E106" s="52"/>
      <c r="F106" s="52">
        <v>65800</v>
      </c>
      <c r="G106" s="52"/>
      <c r="H106" s="52">
        <v>1400000</v>
      </c>
      <c r="I106" s="57">
        <v>1465800</v>
      </c>
    </row>
    <row r="107" spans="1:9" ht="12.75">
      <c r="A107" s="50" t="s">
        <v>180</v>
      </c>
      <c r="B107" s="51"/>
      <c r="C107" s="51"/>
      <c r="D107" s="113"/>
      <c r="E107" s="55"/>
      <c r="F107" s="55"/>
      <c r="G107" s="55"/>
      <c r="H107" s="55"/>
      <c r="I107" s="114"/>
    </row>
    <row r="108" spans="1:9" ht="12.75">
      <c r="A108" s="5" t="s">
        <v>113</v>
      </c>
      <c r="B108" s="5" t="s">
        <v>169</v>
      </c>
      <c r="C108" s="5" t="s">
        <v>186</v>
      </c>
      <c r="D108" s="9"/>
      <c r="E108" s="10"/>
      <c r="F108" s="10">
        <v>2000</v>
      </c>
      <c r="G108" s="10"/>
      <c r="H108" s="10">
        <v>7147</v>
      </c>
      <c r="I108" s="15">
        <v>9147</v>
      </c>
    </row>
    <row r="109" spans="1:9" ht="12.75">
      <c r="A109" s="6"/>
      <c r="B109" s="6"/>
      <c r="C109" s="11" t="s">
        <v>148</v>
      </c>
      <c r="D109" s="119"/>
      <c r="E109" s="13"/>
      <c r="F109" s="13"/>
      <c r="G109" s="13"/>
      <c r="H109" s="13">
        <v>2215.6</v>
      </c>
      <c r="I109" s="120">
        <v>2215.6</v>
      </c>
    </row>
    <row r="110" spans="1:9" ht="12.75">
      <c r="A110" s="50" t="s">
        <v>192</v>
      </c>
      <c r="B110" s="51"/>
      <c r="C110" s="51"/>
      <c r="D110" s="33"/>
      <c r="E110" s="52"/>
      <c r="F110" s="52">
        <v>2000</v>
      </c>
      <c r="G110" s="52"/>
      <c r="H110" s="52">
        <v>7147</v>
      </c>
      <c r="I110" s="57">
        <v>9147</v>
      </c>
    </row>
    <row r="111" spans="1:9" ht="12.75">
      <c r="A111" s="50" t="s">
        <v>153</v>
      </c>
      <c r="B111" s="51"/>
      <c r="C111" s="51"/>
      <c r="D111" s="113"/>
      <c r="E111" s="55"/>
      <c r="F111" s="55"/>
      <c r="G111" s="55"/>
      <c r="H111" s="55">
        <v>2215.6</v>
      </c>
      <c r="I111" s="114">
        <v>2215.6</v>
      </c>
    </row>
    <row r="112" spans="1:9" ht="12.75">
      <c r="A112" s="18" t="s">
        <v>193</v>
      </c>
      <c r="B112" s="19"/>
      <c r="C112" s="19"/>
      <c r="D112" s="20">
        <v>75583</v>
      </c>
      <c r="E112" s="21"/>
      <c r="F112" s="21">
        <v>508091</v>
      </c>
      <c r="G112" s="21"/>
      <c r="H112" s="21">
        <v>4351554</v>
      </c>
      <c r="I112" s="22"/>
    </row>
    <row r="113" spans="1:9" ht="12.75">
      <c r="A113" s="34" t="s">
        <v>154</v>
      </c>
      <c r="B113" s="35"/>
      <c r="C113" s="35"/>
      <c r="D113" s="141">
        <v>1512</v>
      </c>
      <c r="E113" s="142"/>
      <c r="F113" s="142">
        <v>32500</v>
      </c>
      <c r="G113" s="142"/>
      <c r="H113" s="142">
        <v>50904.6</v>
      </c>
      <c r="I113" s="143"/>
    </row>
    <row r="115" ht="12.75">
      <c r="A115" s="17" t="s">
        <v>64</v>
      </c>
    </row>
    <row r="116" ht="12.75">
      <c r="A116" s="152" t="s">
        <v>118</v>
      </c>
    </row>
    <row r="117" ht="12.75">
      <c r="A117" t="s">
        <v>299</v>
      </c>
    </row>
    <row r="118" ht="12.75">
      <c r="A118" s="144" t="s">
        <v>300</v>
      </c>
    </row>
  </sheetData>
  <sheetProtection/>
  <mergeCells count="9">
    <mergeCell ref="D42:I42"/>
    <mergeCell ref="B1:Q1"/>
    <mergeCell ref="L6:O6"/>
    <mergeCell ref="P6:P7"/>
    <mergeCell ref="Q6:Q7"/>
    <mergeCell ref="C6:G6"/>
    <mergeCell ref="H6:H7"/>
    <mergeCell ref="I6:J6"/>
    <mergeCell ref="K6:K7"/>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1:W130"/>
  <sheetViews>
    <sheetView zoomScalePageLayoutView="0" workbookViewId="0" topLeftCell="A103">
      <selection activeCell="A129" sqref="A129"/>
    </sheetView>
  </sheetViews>
  <sheetFormatPr defaultColWidth="11.421875" defaultRowHeight="12.75"/>
  <cols>
    <col min="3" max="3" width="14.00390625" style="0" customWidth="1"/>
    <col min="5" max="5" width="12.421875" style="0" customWidth="1"/>
    <col min="10" max="10" width="12.00390625" style="0" customWidth="1"/>
  </cols>
  <sheetData>
    <row r="1" spans="1:23" s="4" customFormat="1" ht="30.75" customHeight="1">
      <c r="A1" s="1"/>
      <c r="B1" s="156" t="s">
        <v>217</v>
      </c>
      <c r="C1" s="156"/>
      <c r="D1" s="156"/>
      <c r="E1" s="156"/>
      <c r="F1" s="156"/>
      <c r="G1" s="156"/>
      <c r="H1" s="156"/>
      <c r="I1" s="156"/>
      <c r="J1" s="156"/>
      <c r="K1" s="156"/>
      <c r="L1" s="156"/>
      <c r="M1" s="156"/>
      <c r="N1" s="156"/>
      <c r="O1" s="156"/>
      <c r="P1" s="156"/>
      <c r="Q1" s="3"/>
      <c r="R1" s="3"/>
      <c r="S1" s="3"/>
      <c r="T1" s="3"/>
      <c r="U1" s="3"/>
      <c r="V1" s="3"/>
      <c r="W1" s="3"/>
    </row>
    <row r="4" spans="1:15" s="44" customFormat="1" ht="12.75" customHeight="1">
      <c r="A4" s="39"/>
      <c r="B4" s="40"/>
      <c r="C4" s="40"/>
      <c r="D4" s="182" t="s">
        <v>94</v>
      </c>
      <c r="E4" s="182"/>
      <c r="F4" s="182"/>
      <c r="G4" s="182"/>
      <c r="H4" s="182"/>
      <c r="I4" s="182"/>
      <c r="J4" s="182"/>
      <c r="K4" s="182"/>
      <c r="L4" s="182"/>
      <c r="M4" s="182"/>
      <c r="N4" s="182"/>
      <c r="O4" s="182"/>
    </row>
    <row r="5" spans="1:15" s="44" customFormat="1" ht="38.25">
      <c r="A5" s="41" t="s">
        <v>166</v>
      </c>
      <c r="B5" s="41" t="s">
        <v>42</v>
      </c>
      <c r="C5" s="41" t="s">
        <v>0</v>
      </c>
      <c r="D5" s="45" t="s">
        <v>158</v>
      </c>
      <c r="E5" s="28" t="s">
        <v>80</v>
      </c>
      <c r="F5" s="47" t="s">
        <v>159</v>
      </c>
      <c r="G5" s="47" t="s">
        <v>160</v>
      </c>
      <c r="H5" s="47" t="s">
        <v>161</v>
      </c>
      <c r="I5" s="28" t="s">
        <v>82</v>
      </c>
      <c r="J5" s="28" t="s">
        <v>70</v>
      </c>
      <c r="K5" s="47" t="s">
        <v>162</v>
      </c>
      <c r="L5" s="28" t="s">
        <v>83</v>
      </c>
      <c r="M5" s="28" t="s">
        <v>84</v>
      </c>
      <c r="N5" s="28" t="s">
        <v>85</v>
      </c>
      <c r="O5" s="46" t="s">
        <v>78</v>
      </c>
    </row>
    <row r="6" spans="1:15" ht="12.75">
      <c r="A6" s="5" t="s">
        <v>1</v>
      </c>
      <c r="B6" s="5" t="s">
        <v>2</v>
      </c>
      <c r="C6" s="5" t="s">
        <v>323</v>
      </c>
      <c r="D6" s="9"/>
      <c r="E6" s="10">
        <v>740</v>
      </c>
      <c r="F6" s="10"/>
      <c r="G6" s="10"/>
      <c r="H6" s="10">
        <v>12</v>
      </c>
      <c r="I6" s="10"/>
      <c r="J6" s="10"/>
      <c r="K6" s="10"/>
      <c r="L6" s="10"/>
      <c r="M6" s="10"/>
      <c r="N6" s="10"/>
      <c r="O6" s="15">
        <v>752</v>
      </c>
    </row>
    <row r="7" spans="1:15" ht="12.75">
      <c r="A7" s="6"/>
      <c r="B7" s="6"/>
      <c r="C7" s="11" t="s">
        <v>322</v>
      </c>
      <c r="D7" s="12"/>
      <c r="E7" s="14">
        <v>636979</v>
      </c>
      <c r="F7" s="14"/>
      <c r="G7" s="14"/>
      <c r="H7" s="14">
        <v>18312</v>
      </c>
      <c r="I7" s="14"/>
      <c r="J7" s="14"/>
      <c r="K7" s="14"/>
      <c r="L7" s="14"/>
      <c r="M7" s="14"/>
      <c r="N7" s="14"/>
      <c r="O7" s="16">
        <v>655291</v>
      </c>
    </row>
    <row r="8" spans="1:15" ht="12.75">
      <c r="A8" s="6"/>
      <c r="B8" s="5" t="s">
        <v>3</v>
      </c>
      <c r="C8" s="5" t="s">
        <v>323</v>
      </c>
      <c r="D8" s="9"/>
      <c r="E8" s="10">
        <v>750</v>
      </c>
      <c r="F8" s="10"/>
      <c r="G8" s="10"/>
      <c r="H8" s="10">
        <v>40</v>
      </c>
      <c r="I8" s="10"/>
      <c r="J8" s="10"/>
      <c r="K8" s="10"/>
      <c r="L8" s="10"/>
      <c r="M8" s="10"/>
      <c r="N8" s="10">
        <v>2</v>
      </c>
      <c r="O8" s="15">
        <v>792</v>
      </c>
    </row>
    <row r="9" spans="1:15" ht="12.75">
      <c r="A9" s="6"/>
      <c r="B9" s="6"/>
      <c r="C9" s="11" t="s">
        <v>322</v>
      </c>
      <c r="D9" s="12"/>
      <c r="E9" s="14">
        <v>477738</v>
      </c>
      <c r="F9" s="14"/>
      <c r="G9" s="14"/>
      <c r="H9" s="14">
        <v>77605</v>
      </c>
      <c r="I9" s="14"/>
      <c r="J9" s="14"/>
      <c r="K9" s="14"/>
      <c r="L9" s="14"/>
      <c r="M9" s="14"/>
      <c r="N9" s="14">
        <v>306</v>
      </c>
      <c r="O9" s="16">
        <v>555649</v>
      </c>
    </row>
    <row r="10" spans="1:15" ht="12.75">
      <c r="A10" s="6"/>
      <c r="B10" s="5" t="s">
        <v>4</v>
      </c>
      <c r="C10" s="5" t="s">
        <v>323</v>
      </c>
      <c r="D10" s="9"/>
      <c r="E10" s="10">
        <v>1392</v>
      </c>
      <c r="F10" s="10"/>
      <c r="G10" s="10"/>
      <c r="H10" s="10">
        <v>58</v>
      </c>
      <c r="I10" s="10"/>
      <c r="J10" s="10"/>
      <c r="K10" s="10"/>
      <c r="L10" s="10"/>
      <c r="M10" s="10"/>
      <c r="N10" s="10"/>
      <c r="O10" s="15">
        <v>1450</v>
      </c>
    </row>
    <row r="11" spans="1:15" ht="12.75">
      <c r="A11" s="6"/>
      <c r="B11" s="6"/>
      <c r="C11" s="11" t="s">
        <v>322</v>
      </c>
      <c r="D11" s="12"/>
      <c r="E11" s="14">
        <v>959793</v>
      </c>
      <c r="F11" s="14"/>
      <c r="G11" s="14"/>
      <c r="H11" s="14">
        <v>177246</v>
      </c>
      <c r="I11" s="14"/>
      <c r="J11" s="14"/>
      <c r="K11" s="14"/>
      <c r="L11" s="14"/>
      <c r="M11" s="14"/>
      <c r="N11" s="14"/>
      <c r="O11" s="16">
        <v>1137039</v>
      </c>
    </row>
    <row r="12" spans="1:15" ht="12.75">
      <c r="A12" s="6"/>
      <c r="B12" s="5" t="s">
        <v>5</v>
      </c>
      <c r="C12" s="5" t="s">
        <v>323</v>
      </c>
      <c r="D12" s="9"/>
      <c r="E12" s="10">
        <v>1046</v>
      </c>
      <c r="F12" s="10"/>
      <c r="G12" s="10"/>
      <c r="H12" s="10">
        <v>49</v>
      </c>
      <c r="I12" s="10">
        <v>3</v>
      </c>
      <c r="J12" s="10"/>
      <c r="K12" s="10"/>
      <c r="L12" s="10"/>
      <c r="M12" s="10"/>
      <c r="N12" s="10">
        <v>1</v>
      </c>
      <c r="O12" s="15">
        <v>1099</v>
      </c>
    </row>
    <row r="13" spans="1:15" ht="12.75">
      <c r="A13" s="6"/>
      <c r="B13" s="6"/>
      <c r="C13" s="11" t="s">
        <v>322</v>
      </c>
      <c r="D13" s="12"/>
      <c r="E13" s="14">
        <v>802895</v>
      </c>
      <c r="F13" s="14"/>
      <c r="G13" s="14"/>
      <c r="H13" s="14">
        <v>112548</v>
      </c>
      <c r="I13" s="14">
        <v>2473</v>
      </c>
      <c r="J13" s="14"/>
      <c r="K13" s="14"/>
      <c r="L13" s="14"/>
      <c r="M13" s="14"/>
      <c r="N13" s="14">
        <v>16992</v>
      </c>
      <c r="O13" s="16">
        <v>934908</v>
      </c>
    </row>
    <row r="14" spans="1:15" ht="12.75">
      <c r="A14" s="6"/>
      <c r="B14" s="5" t="s">
        <v>6</v>
      </c>
      <c r="C14" s="5" t="s">
        <v>323</v>
      </c>
      <c r="D14" s="9"/>
      <c r="E14" s="10">
        <v>780</v>
      </c>
      <c r="F14" s="10"/>
      <c r="G14" s="10"/>
      <c r="H14" s="10">
        <v>35</v>
      </c>
      <c r="I14" s="10">
        <v>1</v>
      </c>
      <c r="J14" s="10"/>
      <c r="K14" s="10"/>
      <c r="L14" s="10"/>
      <c r="M14" s="10"/>
      <c r="N14" s="10"/>
      <c r="O14" s="15">
        <v>816</v>
      </c>
    </row>
    <row r="15" spans="1:15" ht="12.75">
      <c r="A15" s="6"/>
      <c r="B15" s="6"/>
      <c r="C15" s="11" t="s">
        <v>322</v>
      </c>
      <c r="D15" s="12"/>
      <c r="E15" s="14">
        <v>669470</v>
      </c>
      <c r="F15" s="14"/>
      <c r="G15" s="14"/>
      <c r="H15" s="14">
        <v>116881</v>
      </c>
      <c r="I15" s="14">
        <v>250</v>
      </c>
      <c r="J15" s="14"/>
      <c r="K15" s="14"/>
      <c r="L15" s="14"/>
      <c r="M15" s="14"/>
      <c r="N15" s="14"/>
      <c r="O15" s="16">
        <v>786601</v>
      </c>
    </row>
    <row r="16" spans="1:15" ht="12.75">
      <c r="A16" s="6"/>
      <c r="B16" s="5" t="s">
        <v>7</v>
      </c>
      <c r="C16" s="5" t="s">
        <v>323</v>
      </c>
      <c r="D16" s="9"/>
      <c r="E16" s="10">
        <v>782</v>
      </c>
      <c r="F16" s="10"/>
      <c r="G16" s="10"/>
      <c r="H16" s="10">
        <v>87</v>
      </c>
      <c r="I16" s="10">
        <v>1</v>
      </c>
      <c r="J16" s="10"/>
      <c r="K16" s="10"/>
      <c r="L16" s="10">
        <v>1</v>
      </c>
      <c r="M16" s="10"/>
      <c r="N16" s="10"/>
      <c r="O16" s="15">
        <v>871</v>
      </c>
    </row>
    <row r="17" spans="1:15" ht="12.75">
      <c r="A17" s="6"/>
      <c r="B17" s="6"/>
      <c r="C17" s="11" t="s">
        <v>322</v>
      </c>
      <c r="D17" s="12"/>
      <c r="E17" s="14">
        <v>782436</v>
      </c>
      <c r="F17" s="14"/>
      <c r="G17" s="14"/>
      <c r="H17" s="14">
        <v>387081</v>
      </c>
      <c r="I17" s="14">
        <v>354</v>
      </c>
      <c r="J17" s="14"/>
      <c r="K17" s="14"/>
      <c r="L17" s="14">
        <v>65837</v>
      </c>
      <c r="M17" s="14"/>
      <c r="N17" s="14"/>
      <c r="O17" s="16">
        <v>1235708</v>
      </c>
    </row>
    <row r="18" spans="1:15" ht="12.75">
      <c r="A18" s="6"/>
      <c r="B18" s="5" t="s">
        <v>8</v>
      </c>
      <c r="C18" s="5" t="s">
        <v>323</v>
      </c>
      <c r="D18" s="9"/>
      <c r="E18" s="10">
        <v>305</v>
      </c>
      <c r="F18" s="10"/>
      <c r="G18" s="10"/>
      <c r="H18" s="10">
        <v>136</v>
      </c>
      <c r="I18" s="10">
        <v>1</v>
      </c>
      <c r="J18" s="10"/>
      <c r="K18" s="10"/>
      <c r="L18" s="10">
        <v>3</v>
      </c>
      <c r="M18" s="10"/>
      <c r="N18" s="10"/>
      <c r="O18" s="15">
        <v>445</v>
      </c>
    </row>
    <row r="19" spans="1:15" ht="12.75">
      <c r="A19" s="6"/>
      <c r="B19" s="6"/>
      <c r="C19" s="11" t="s">
        <v>322</v>
      </c>
      <c r="D19" s="12"/>
      <c r="E19" s="14">
        <v>181487</v>
      </c>
      <c r="F19" s="14"/>
      <c r="G19" s="14"/>
      <c r="H19" s="14">
        <v>331979</v>
      </c>
      <c r="I19" s="14">
        <v>434</v>
      </c>
      <c r="J19" s="14"/>
      <c r="K19" s="14"/>
      <c r="L19" s="14">
        <v>61484</v>
      </c>
      <c r="M19" s="14"/>
      <c r="N19" s="14"/>
      <c r="O19" s="16">
        <v>575384</v>
      </c>
    </row>
    <row r="20" spans="1:15" ht="12.75">
      <c r="A20" s="6"/>
      <c r="B20" s="5" t="s">
        <v>9</v>
      </c>
      <c r="C20" s="5" t="s">
        <v>323</v>
      </c>
      <c r="D20" s="9"/>
      <c r="E20" s="10">
        <v>1156</v>
      </c>
      <c r="F20" s="10"/>
      <c r="G20" s="10"/>
      <c r="H20" s="10">
        <v>99</v>
      </c>
      <c r="I20" s="10">
        <v>1</v>
      </c>
      <c r="J20" s="10"/>
      <c r="K20" s="10"/>
      <c r="L20" s="10"/>
      <c r="M20" s="10"/>
      <c r="N20" s="10"/>
      <c r="O20" s="15">
        <v>1256</v>
      </c>
    </row>
    <row r="21" spans="1:15" ht="12.75">
      <c r="A21" s="6"/>
      <c r="B21" s="6"/>
      <c r="C21" s="11" t="s">
        <v>322</v>
      </c>
      <c r="D21" s="12"/>
      <c r="E21" s="14">
        <v>892069</v>
      </c>
      <c r="F21" s="14"/>
      <c r="G21" s="14"/>
      <c r="H21" s="14">
        <v>254595</v>
      </c>
      <c r="I21" s="14">
        <v>495</v>
      </c>
      <c r="J21" s="14"/>
      <c r="K21" s="14"/>
      <c r="L21" s="14"/>
      <c r="M21" s="14"/>
      <c r="N21" s="14"/>
      <c r="O21" s="16">
        <v>1147159</v>
      </c>
    </row>
    <row r="22" spans="1:15" ht="12.75">
      <c r="A22" s="50" t="s">
        <v>254</v>
      </c>
      <c r="B22" s="51"/>
      <c r="C22" s="51"/>
      <c r="D22" s="33"/>
      <c r="E22" s="52">
        <v>6951</v>
      </c>
      <c r="F22" s="52"/>
      <c r="G22" s="52"/>
      <c r="H22" s="52">
        <v>516</v>
      </c>
      <c r="I22" s="52">
        <v>7</v>
      </c>
      <c r="J22" s="52"/>
      <c r="K22" s="52"/>
      <c r="L22" s="52">
        <v>4</v>
      </c>
      <c r="M22" s="52"/>
      <c r="N22" s="52">
        <v>3</v>
      </c>
      <c r="O22" s="57">
        <v>7481</v>
      </c>
    </row>
    <row r="23" spans="1:15" ht="12.75">
      <c r="A23" s="50" t="s">
        <v>301</v>
      </c>
      <c r="B23" s="51"/>
      <c r="C23" s="51"/>
      <c r="D23" s="33"/>
      <c r="E23" s="52">
        <v>5402867</v>
      </c>
      <c r="F23" s="52"/>
      <c r="G23" s="52"/>
      <c r="H23" s="52">
        <v>1476247</v>
      </c>
      <c r="I23" s="52">
        <v>4006</v>
      </c>
      <c r="J23" s="52"/>
      <c r="K23" s="52"/>
      <c r="L23" s="52">
        <v>127321</v>
      </c>
      <c r="M23" s="52"/>
      <c r="N23" s="52">
        <v>17298</v>
      </c>
      <c r="O23" s="57">
        <v>7027739</v>
      </c>
    </row>
    <row r="24" spans="1:15" ht="12.75">
      <c r="A24" s="5" t="s">
        <v>116</v>
      </c>
      <c r="B24" s="5" t="s">
        <v>199</v>
      </c>
      <c r="C24" s="5" t="s">
        <v>323</v>
      </c>
      <c r="D24" s="9"/>
      <c r="E24" s="10">
        <v>92</v>
      </c>
      <c r="F24" s="10">
        <v>117</v>
      </c>
      <c r="G24" s="10">
        <v>5</v>
      </c>
      <c r="H24" s="10">
        <v>336</v>
      </c>
      <c r="I24" s="10">
        <v>10</v>
      </c>
      <c r="J24" s="10"/>
      <c r="K24" s="10"/>
      <c r="L24" s="10">
        <v>5</v>
      </c>
      <c r="M24" s="10"/>
      <c r="N24" s="10"/>
      <c r="O24" s="15">
        <v>565</v>
      </c>
    </row>
    <row r="25" spans="1:15" ht="12.75">
      <c r="A25" s="6"/>
      <c r="B25" s="6"/>
      <c r="C25" s="11" t="s">
        <v>322</v>
      </c>
      <c r="D25" s="12"/>
      <c r="E25" s="14">
        <v>104637</v>
      </c>
      <c r="F25" s="14">
        <v>377639</v>
      </c>
      <c r="G25" s="14">
        <v>14234</v>
      </c>
      <c r="H25" s="14">
        <v>832824</v>
      </c>
      <c r="I25" s="14">
        <v>2517</v>
      </c>
      <c r="J25" s="14"/>
      <c r="K25" s="14"/>
      <c r="L25" s="14">
        <v>135356</v>
      </c>
      <c r="M25" s="14"/>
      <c r="N25" s="14"/>
      <c r="O25" s="16">
        <v>1467207</v>
      </c>
    </row>
    <row r="26" spans="1:15" ht="12.75">
      <c r="A26" s="6"/>
      <c r="B26" s="5" t="s">
        <v>167</v>
      </c>
      <c r="C26" s="5" t="s">
        <v>323</v>
      </c>
      <c r="D26" s="9"/>
      <c r="E26" s="10">
        <v>68</v>
      </c>
      <c r="F26" s="10">
        <v>114</v>
      </c>
      <c r="G26" s="10">
        <v>2</v>
      </c>
      <c r="H26" s="10">
        <v>171</v>
      </c>
      <c r="I26" s="10">
        <v>3</v>
      </c>
      <c r="J26" s="10"/>
      <c r="K26" s="10"/>
      <c r="L26" s="10">
        <v>3</v>
      </c>
      <c r="M26" s="10"/>
      <c r="N26" s="10"/>
      <c r="O26" s="15">
        <v>361</v>
      </c>
    </row>
    <row r="27" spans="1:15" ht="12.75">
      <c r="A27" s="6"/>
      <c r="B27" s="6"/>
      <c r="C27" s="11" t="s">
        <v>322</v>
      </c>
      <c r="D27" s="12"/>
      <c r="E27" s="14">
        <v>92940</v>
      </c>
      <c r="F27" s="14">
        <v>460793</v>
      </c>
      <c r="G27" s="14">
        <v>3478</v>
      </c>
      <c r="H27" s="14">
        <v>813569</v>
      </c>
      <c r="I27" s="14">
        <v>1010</v>
      </c>
      <c r="J27" s="14"/>
      <c r="K27" s="14"/>
      <c r="L27" s="14">
        <v>58620</v>
      </c>
      <c r="M27" s="14"/>
      <c r="N27" s="14"/>
      <c r="O27" s="16">
        <v>1430410</v>
      </c>
    </row>
    <row r="28" spans="1:15" ht="12.75">
      <c r="A28" s="6"/>
      <c r="B28" s="5" t="s">
        <v>200</v>
      </c>
      <c r="C28" s="5" t="s">
        <v>323</v>
      </c>
      <c r="D28" s="9"/>
      <c r="E28" s="10">
        <v>111</v>
      </c>
      <c r="F28" s="10">
        <v>142</v>
      </c>
      <c r="G28" s="10">
        <v>3</v>
      </c>
      <c r="H28" s="10"/>
      <c r="I28" s="10">
        <v>13</v>
      </c>
      <c r="J28" s="10"/>
      <c r="K28" s="10"/>
      <c r="L28" s="10"/>
      <c r="M28" s="10"/>
      <c r="N28" s="10"/>
      <c r="O28" s="15">
        <v>483</v>
      </c>
    </row>
    <row r="29" spans="1:15" ht="12.75">
      <c r="A29" s="6"/>
      <c r="B29" s="6"/>
      <c r="C29" s="11" t="s">
        <v>322</v>
      </c>
      <c r="D29" s="12"/>
      <c r="E29" s="14">
        <v>121486</v>
      </c>
      <c r="F29" s="14">
        <v>541734</v>
      </c>
      <c r="G29" s="14">
        <v>19014</v>
      </c>
      <c r="H29" s="14">
        <v>888456</v>
      </c>
      <c r="I29" s="14">
        <v>1856</v>
      </c>
      <c r="J29" s="14"/>
      <c r="K29" s="14"/>
      <c r="L29" s="14"/>
      <c r="M29" s="14"/>
      <c r="N29" s="14"/>
      <c r="O29" s="16">
        <v>1572546</v>
      </c>
    </row>
    <row r="30" spans="1:15" ht="12.75">
      <c r="A30" s="50" t="s">
        <v>262</v>
      </c>
      <c r="B30" s="51"/>
      <c r="C30" s="51"/>
      <c r="D30" s="33"/>
      <c r="E30" s="52">
        <v>271</v>
      </c>
      <c r="F30" s="52">
        <v>373</v>
      </c>
      <c r="G30" s="52">
        <v>10</v>
      </c>
      <c r="H30" s="52">
        <v>721</v>
      </c>
      <c r="I30" s="52">
        <v>26</v>
      </c>
      <c r="J30" s="52"/>
      <c r="K30" s="52"/>
      <c r="L30" s="52">
        <v>8</v>
      </c>
      <c r="M30" s="52"/>
      <c r="N30" s="52"/>
      <c r="O30" s="57">
        <v>1409</v>
      </c>
    </row>
    <row r="31" spans="1:15" ht="12.75">
      <c r="A31" s="50" t="s">
        <v>302</v>
      </c>
      <c r="B31" s="51"/>
      <c r="C31" s="51"/>
      <c r="D31" s="33"/>
      <c r="E31" s="52">
        <v>319063</v>
      </c>
      <c r="F31" s="52">
        <v>1380166</v>
      </c>
      <c r="G31" s="52">
        <v>36726</v>
      </c>
      <c r="H31" s="52">
        <v>2534849</v>
      </c>
      <c r="I31" s="52">
        <v>5383</v>
      </c>
      <c r="J31" s="52"/>
      <c r="K31" s="52"/>
      <c r="L31" s="52">
        <v>193976</v>
      </c>
      <c r="M31" s="52"/>
      <c r="N31" s="52"/>
      <c r="O31" s="57">
        <v>4470163</v>
      </c>
    </row>
    <row r="32" spans="1:15" ht="12.75">
      <c r="A32" s="5" t="s">
        <v>36</v>
      </c>
      <c r="B32" s="5" t="s">
        <v>36</v>
      </c>
      <c r="C32" s="5" t="s">
        <v>323</v>
      </c>
      <c r="D32" s="9"/>
      <c r="E32" s="10">
        <v>1467</v>
      </c>
      <c r="F32" s="10"/>
      <c r="G32" s="10"/>
      <c r="H32" s="10"/>
      <c r="I32" s="10">
        <v>4</v>
      </c>
      <c r="J32" s="10"/>
      <c r="K32" s="10"/>
      <c r="L32" s="10"/>
      <c r="M32" s="10"/>
      <c r="N32" s="10">
        <v>4</v>
      </c>
      <c r="O32" s="15">
        <v>1475</v>
      </c>
    </row>
    <row r="33" spans="1:15" ht="12.75">
      <c r="A33" s="6"/>
      <c r="B33" s="6"/>
      <c r="C33" s="11" t="s">
        <v>322</v>
      </c>
      <c r="D33" s="12"/>
      <c r="E33" s="14">
        <v>279428</v>
      </c>
      <c r="F33" s="14"/>
      <c r="G33" s="14"/>
      <c r="H33" s="14"/>
      <c r="I33" s="14">
        <v>788</v>
      </c>
      <c r="J33" s="14"/>
      <c r="K33" s="14"/>
      <c r="L33" s="14"/>
      <c r="M33" s="14"/>
      <c r="N33" s="14">
        <v>1530</v>
      </c>
      <c r="O33" s="16">
        <v>281746</v>
      </c>
    </row>
    <row r="34" spans="1:15" ht="12.75">
      <c r="A34" s="50" t="s">
        <v>303</v>
      </c>
      <c r="B34" s="51"/>
      <c r="C34" s="51"/>
      <c r="D34" s="33"/>
      <c r="E34" s="52">
        <v>1467</v>
      </c>
      <c r="F34" s="52"/>
      <c r="G34" s="52"/>
      <c r="H34" s="52"/>
      <c r="I34" s="52">
        <v>4</v>
      </c>
      <c r="J34" s="52"/>
      <c r="K34" s="52"/>
      <c r="L34" s="52"/>
      <c r="M34" s="52"/>
      <c r="N34" s="52">
        <v>4</v>
      </c>
      <c r="O34" s="57">
        <v>1475</v>
      </c>
    </row>
    <row r="35" spans="1:15" ht="12.75">
      <c r="A35" s="50" t="s">
        <v>304</v>
      </c>
      <c r="B35" s="51"/>
      <c r="C35" s="51"/>
      <c r="D35" s="33"/>
      <c r="E35" s="52">
        <v>279428</v>
      </c>
      <c r="F35" s="52"/>
      <c r="G35" s="52"/>
      <c r="H35" s="52"/>
      <c r="I35" s="52">
        <v>788</v>
      </c>
      <c r="J35" s="52"/>
      <c r="K35" s="52"/>
      <c r="L35" s="52"/>
      <c r="M35" s="52"/>
      <c r="N35" s="52">
        <v>1530</v>
      </c>
      <c r="O35" s="57">
        <v>281746</v>
      </c>
    </row>
    <row r="36" spans="1:15" ht="12.75">
      <c r="A36" s="5" t="s">
        <v>101</v>
      </c>
      <c r="B36" s="5" t="s">
        <v>102</v>
      </c>
      <c r="C36" s="5" t="s">
        <v>323</v>
      </c>
      <c r="D36" s="9"/>
      <c r="E36" s="10">
        <v>15</v>
      </c>
      <c r="F36" s="10"/>
      <c r="G36" s="10"/>
      <c r="H36" s="10"/>
      <c r="I36" s="10">
        <v>1</v>
      </c>
      <c r="J36" s="10"/>
      <c r="K36" s="10">
        <v>1</v>
      </c>
      <c r="L36" s="10">
        <v>10</v>
      </c>
      <c r="M36" s="10"/>
      <c r="N36" s="10">
        <v>3</v>
      </c>
      <c r="O36" s="15">
        <v>30</v>
      </c>
    </row>
    <row r="37" spans="1:15" ht="12.75">
      <c r="A37" s="6"/>
      <c r="B37" s="6"/>
      <c r="C37" s="11" t="s">
        <v>322</v>
      </c>
      <c r="D37" s="12"/>
      <c r="E37" s="14">
        <v>3500</v>
      </c>
      <c r="F37" s="14"/>
      <c r="G37" s="14"/>
      <c r="H37" s="14"/>
      <c r="I37" s="14">
        <v>1000</v>
      </c>
      <c r="J37" s="14"/>
      <c r="K37" s="14">
        <v>3714</v>
      </c>
      <c r="L37" s="14"/>
      <c r="M37" s="14"/>
      <c r="N37" s="14">
        <v>98000</v>
      </c>
      <c r="O37" s="16">
        <v>106214</v>
      </c>
    </row>
    <row r="38" spans="1:15" ht="12.75">
      <c r="A38" s="6"/>
      <c r="B38" s="5" t="s">
        <v>103</v>
      </c>
      <c r="C38" s="5" t="s">
        <v>323</v>
      </c>
      <c r="D38" s="9"/>
      <c r="E38" s="10">
        <v>61</v>
      </c>
      <c r="F38" s="10"/>
      <c r="G38" s="10"/>
      <c r="H38" s="10"/>
      <c r="I38" s="10">
        <v>1</v>
      </c>
      <c r="J38" s="10"/>
      <c r="K38" s="10"/>
      <c r="L38" s="10">
        <v>3</v>
      </c>
      <c r="M38" s="10"/>
      <c r="N38" s="10">
        <v>3</v>
      </c>
      <c r="O38" s="15">
        <v>68</v>
      </c>
    </row>
    <row r="39" spans="1:15" ht="12.75">
      <c r="A39" s="6"/>
      <c r="B39" s="6"/>
      <c r="C39" s="11" t="s">
        <v>322</v>
      </c>
      <c r="D39" s="12"/>
      <c r="E39" s="14">
        <v>18558</v>
      </c>
      <c r="F39" s="14"/>
      <c r="G39" s="14"/>
      <c r="H39" s="14"/>
      <c r="I39" s="14">
        <v>24</v>
      </c>
      <c r="J39" s="14"/>
      <c r="K39" s="14"/>
      <c r="L39" s="14">
        <v>754</v>
      </c>
      <c r="M39" s="14"/>
      <c r="N39" s="14">
        <v>208107</v>
      </c>
      <c r="O39" s="16">
        <v>227443</v>
      </c>
    </row>
    <row r="40" spans="1:15" ht="12.75">
      <c r="A40" s="50" t="s">
        <v>305</v>
      </c>
      <c r="B40" s="51"/>
      <c r="C40" s="51"/>
      <c r="D40" s="33"/>
      <c r="E40" s="52">
        <v>76</v>
      </c>
      <c r="F40" s="52"/>
      <c r="G40" s="52"/>
      <c r="H40" s="52"/>
      <c r="I40" s="52">
        <v>2</v>
      </c>
      <c r="J40" s="52"/>
      <c r="K40" s="52">
        <v>1</v>
      </c>
      <c r="L40" s="52">
        <v>13</v>
      </c>
      <c r="M40" s="52"/>
      <c r="N40" s="52">
        <v>6</v>
      </c>
      <c r="O40" s="57">
        <v>98</v>
      </c>
    </row>
    <row r="41" spans="1:15" ht="12.75">
      <c r="A41" s="50" t="s">
        <v>306</v>
      </c>
      <c r="B41" s="51"/>
      <c r="C41" s="51"/>
      <c r="D41" s="33"/>
      <c r="E41" s="52">
        <v>22058</v>
      </c>
      <c r="F41" s="52"/>
      <c r="G41" s="52"/>
      <c r="H41" s="52"/>
      <c r="I41" s="52">
        <v>1024</v>
      </c>
      <c r="J41" s="52"/>
      <c r="K41" s="52">
        <v>3714</v>
      </c>
      <c r="L41" s="52">
        <v>754</v>
      </c>
      <c r="M41" s="52"/>
      <c r="N41" s="52">
        <v>306107</v>
      </c>
      <c r="O41" s="57">
        <v>333657</v>
      </c>
    </row>
    <row r="42" spans="1:15" ht="12.75">
      <c r="A42" s="5" t="s">
        <v>11</v>
      </c>
      <c r="B42" s="5" t="s">
        <v>11</v>
      </c>
      <c r="C42" s="5" t="s">
        <v>323</v>
      </c>
      <c r="D42" s="9"/>
      <c r="E42" s="10">
        <v>39</v>
      </c>
      <c r="F42" s="10"/>
      <c r="G42" s="10">
        <v>1</v>
      </c>
      <c r="H42" s="10">
        <v>68</v>
      </c>
      <c r="I42" s="10"/>
      <c r="J42" s="10"/>
      <c r="K42" s="10"/>
      <c r="L42" s="10">
        <v>1</v>
      </c>
      <c r="M42" s="10"/>
      <c r="N42" s="10"/>
      <c r="O42" s="15">
        <v>109</v>
      </c>
    </row>
    <row r="43" spans="1:15" ht="12.75">
      <c r="A43" s="6"/>
      <c r="B43" s="6"/>
      <c r="C43" s="11" t="s">
        <v>322</v>
      </c>
      <c r="D43" s="12"/>
      <c r="E43" s="14">
        <v>79301</v>
      </c>
      <c r="F43" s="14"/>
      <c r="G43" s="14">
        <v>4068</v>
      </c>
      <c r="H43" s="14">
        <v>209376</v>
      </c>
      <c r="I43" s="14"/>
      <c r="J43" s="14"/>
      <c r="K43" s="14"/>
      <c r="L43" s="14">
        <v>180000</v>
      </c>
      <c r="M43" s="14"/>
      <c r="N43" s="14"/>
      <c r="O43" s="16">
        <v>472745</v>
      </c>
    </row>
    <row r="44" spans="1:15" ht="12.75">
      <c r="A44" s="50" t="s">
        <v>223</v>
      </c>
      <c r="B44" s="51"/>
      <c r="C44" s="51"/>
      <c r="D44" s="33"/>
      <c r="E44" s="52">
        <v>39</v>
      </c>
      <c r="F44" s="52"/>
      <c r="G44" s="52">
        <v>1</v>
      </c>
      <c r="H44" s="52">
        <v>68</v>
      </c>
      <c r="I44" s="52"/>
      <c r="J44" s="52"/>
      <c r="K44" s="52"/>
      <c r="L44" s="52">
        <v>1</v>
      </c>
      <c r="M44" s="52"/>
      <c r="N44" s="52"/>
      <c r="O44" s="57">
        <v>109</v>
      </c>
    </row>
    <row r="45" spans="1:15" ht="12.75">
      <c r="A45" s="50" t="s">
        <v>307</v>
      </c>
      <c r="B45" s="51"/>
      <c r="C45" s="51"/>
      <c r="D45" s="33"/>
      <c r="E45" s="52">
        <v>79301</v>
      </c>
      <c r="F45" s="52"/>
      <c r="G45" s="52">
        <v>4068</v>
      </c>
      <c r="H45" s="52">
        <v>209376</v>
      </c>
      <c r="I45" s="52"/>
      <c r="J45" s="52"/>
      <c r="K45" s="52"/>
      <c r="L45" s="52">
        <v>180000</v>
      </c>
      <c r="M45" s="52"/>
      <c r="N45" s="52"/>
      <c r="O45" s="57">
        <v>472745</v>
      </c>
    </row>
    <row r="46" spans="1:15" ht="12.75">
      <c r="A46" s="5" t="s">
        <v>18</v>
      </c>
      <c r="B46" s="5" t="s">
        <v>19</v>
      </c>
      <c r="C46" s="5" t="s">
        <v>323</v>
      </c>
      <c r="D46" s="9"/>
      <c r="E46" s="10">
        <v>474</v>
      </c>
      <c r="F46" s="10"/>
      <c r="G46" s="10">
        <v>1</v>
      </c>
      <c r="H46" s="10"/>
      <c r="I46" s="10"/>
      <c r="J46" s="10"/>
      <c r="K46" s="10"/>
      <c r="L46" s="10">
        <v>1</v>
      </c>
      <c r="M46" s="10"/>
      <c r="N46" s="10"/>
      <c r="O46" s="15">
        <v>476</v>
      </c>
    </row>
    <row r="47" spans="1:15" ht="12.75">
      <c r="A47" s="6"/>
      <c r="B47" s="6"/>
      <c r="C47" s="11" t="s">
        <v>322</v>
      </c>
      <c r="D47" s="12"/>
      <c r="E47" s="14">
        <v>635907</v>
      </c>
      <c r="F47" s="14"/>
      <c r="G47" s="14">
        <v>3424</v>
      </c>
      <c r="H47" s="14"/>
      <c r="I47" s="14"/>
      <c r="J47" s="14"/>
      <c r="K47" s="14"/>
      <c r="L47" s="14">
        <v>39257</v>
      </c>
      <c r="M47" s="14"/>
      <c r="N47" s="14"/>
      <c r="O47" s="16">
        <v>678588</v>
      </c>
    </row>
    <row r="48" spans="1:15" ht="12.75">
      <c r="A48" s="6"/>
      <c r="B48" s="5" t="s">
        <v>20</v>
      </c>
      <c r="C48" s="5" t="s">
        <v>323</v>
      </c>
      <c r="D48" s="9"/>
      <c r="E48" s="10">
        <v>843</v>
      </c>
      <c r="F48" s="10"/>
      <c r="G48" s="10"/>
      <c r="H48" s="10"/>
      <c r="I48" s="10"/>
      <c r="J48" s="10"/>
      <c r="K48" s="10"/>
      <c r="L48" s="10">
        <v>1</v>
      </c>
      <c r="M48" s="10"/>
      <c r="N48" s="10">
        <v>1</v>
      </c>
      <c r="O48" s="15">
        <v>845</v>
      </c>
    </row>
    <row r="49" spans="1:15" ht="12.75">
      <c r="A49" s="6"/>
      <c r="B49" s="6"/>
      <c r="C49" s="11" t="s">
        <v>322</v>
      </c>
      <c r="D49" s="12"/>
      <c r="E49" s="14">
        <v>1232024</v>
      </c>
      <c r="F49" s="14"/>
      <c r="G49" s="14"/>
      <c r="H49" s="14"/>
      <c r="I49" s="14"/>
      <c r="J49" s="14"/>
      <c r="K49" s="14"/>
      <c r="L49" s="14">
        <v>75372</v>
      </c>
      <c r="M49" s="14"/>
      <c r="N49" s="14">
        <v>509</v>
      </c>
      <c r="O49" s="16">
        <v>1307905</v>
      </c>
    </row>
    <row r="50" spans="1:15" ht="12.75">
      <c r="A50" s="6"/>
      <c r="B50" s="5" t="s">
        <v>21</v>
      </c>
      <c r="C50" s="5" t="s">
        <v>323</v>
      </c>
      <c r="D50" s="9"/>
      <c r="E50" s="10">
        <v>966</v>
      </c>
      <c r="F50" s="10"/>
      <c r="G50" s="10"/>
      <c r="H50" s="10"/>
      <c r="I50" s="10"/>
      <c r="J50" s="10"/>
      <c r="K50" s="10"/>
      <c r="L50" s="10">
        <v>3</v>
      </c>
      <c r="M50" s="10"/>
      <c r="N50" s="10">
        <v>1</v>
      </c>
      <c r="O50" s="15">
        <v>970</v>
      </c>
    </row>
    <row r="51" spans="1:15" ht="12.75">
      <c r="A51" s="6"/>
      <c r="B51" s="6"/>
      <c r="C51" s="11" t="s">
        <v>322</v>
      </c>
      <c r="D51" s="12"/>
      <c r="E51" s="14">
        <v>1218910</v>
      </c>
      <c r="F51" s="14"/>
      <c r="G51" s="14"/>
      <c r="H51" s="14"/>
      <c r="I51" s="14"/>
      <c r="J51" s="14"/>
      <c r="K51" s="14"/>
      <c r="L51" s="14">
        <v>146737</v>
      </c>
      <c r="M51" s="14"/>
      <c r="N51" s="14">
        <v>6122</v>
      </c>
      <c r="O51" s="16">
        <v>1371769</v>
      </c>
    </row>
    <row r="52" spans="1:15" ht="12.75">
      <c r="A52" s="6"/>
      <c r="B52" s="5" t="s">
        <v>22</v>
      </c>
      <c r="C52" s="5" t="s">
        <v>323</v>
      </c>
      <c r="D52" s="9"/>
      <c r="E52" s="10">
        <v>465</v>
      </c>
      <c r="F52" s="10"/>
      <c r="G52" s="10"/>
      <c r="H52" s="10"/>
      <c r="I52" s="10"/>
      <c r="J52" s="10"/>
      <c r="K52" s="10"/>
      <c r="L52" s="10">
        <v>1</v>
      </c>
      <c r="M52" s="10"/>
      <c r="N52" s="10"/>
      <c r="O52" s="15">
        <v>466</v>
      </c>
    </row>
    <row r="53" spans="1:15" ht="12.75">
      <c r="A53" s="6"/>
      <c r="B53" s="6"/>
      <c r="C53" s="11" t="s">
        <v>322</v>
      </c>
      <c r="D53" s="12"/>
      <c r="E53" s="14">
        <v>656068</v>
      </c>
      <c r="F53" s="14"/>
      <c r="G53" s="14"/>
      <c r="H53" s="14"/>
      <c r="I53" s="14"/>
      <c r="J53" s="14"/>
      <c r="K53" s="14"/>
      <c r="L53" s="14">
        <v>48813</v>
      </c>
      <c r="M53" s="14"/>
      <c r="N53" s="14"/>
      <c r="O53" s="16">
        <v>704881</v>
      </c>
    </row>
    <row r="54" spans="1:15" ht="12.75">
      <c r="A54" s="6"/>
      <c r="B54" s="5" t="s">
        <v>23</v>
      </c>
      <c r="C54" s="5" t="s">
        <v>323</v>
      </c>
      <c r="D54" s="9"/>
      <c r="E54" s="10">
        <v>1073</v>
      </c>
      <c r="F54" s="10"/>
      <c r="G54" s="10"/>
      <c r="H54" s="10"/>
      <c r="I54" s="10"/>
      <c r="J54" s="10"/>
      <c r="K54" s="10"/>
      <c r="L54" s="10">
        <v>1</v>
      </c>
      <c r="M54" s="10"/>
      <c r="N54" s="10">
        <v>2</v>
      </c>
      <c r="O54" s="15">
        <v>1076</v>
      </c>
    </row>
    <row r="55" spans="1:15" ht="12.75">
      <c r="A55" s="6"/>
      <c r="B55" s="6"/>
      <c r="C55" s="11" t="s">
        <v>322</v>
      </c>
      <c r="D55" s="12"/>
      <c r="E55" s="14">
        <v>1119814</v>
      </c>
      <c r="F55" s="14"/>
      <c r="G55" s="14"/>
      <c r="H55" s="14"/>
      <c r="I55" s="14"/>
      <c r="J55" s="14"/>
      <c r="K55" s="14"/>
      <c r="L55" s="14">
        <v>21513</v>
      </c>
      <c r="M55" s="14"/>
      <c r="N55" s="14">
        <v>3544</v>
      </c>
      <c r="O55" s="16">
        <v>1144871</v>
      </c>
    </row>
    <row r="56" spans="1:15" ht="12.75">
      <c r="A56" s="6"/>
      <c r="B56" s="5" t="s">
        <v>24</v>
      </c>
      <c r="C56" s="5" t="s">
        <v>323</v>
      </c>
      <c r="D56" s="9"/>
      <c r="E56" s="10">
        <v>401</v>
      </c>
      <c r="F56" s="10"/>
      <c r="G56" s="10"/>
      <c r="H56" s="10"/>
      <c r="I56" s="10"/>
      <c r="J56" s="10"/>
      <c r="K56" s="10"/>
      <c r="L56" s="10"/>
      <c r="M56" s="10"/>
      <c r="N56" s="10">
        <v>1</v>
      </c>
      <c r="O56" s="15">
        <v>402</v>
      </c>
    </row>
    <row r="57" spans="1:15" ht="12.75">
      <c r="A57" s="6"/>
      <c r="B57" s="6"/>
      <c r="C57" s="11" t="s">
        <v>322</v>
      </c>
      <c r="D57" s="12"/>
      <c r="E57" s="14">
        <v>595071</v>
      </c>
      <c r="F57" s="14"/>
      <c r="G57" s="14"/>
      <c r="H57" s="14"/>
      <c r="I57" s="14"/>
      <c r="J57" s="14"/>
      <c r="K57" s="14"/>
      <c r="L57" s="14"/>
      <c r="M57" s="14"/>
      <c r="N57" s="14">
        <v>10284</v>
      </c>
      <c r="O57" s="16">
        <v>605355</v>
      </c>
    </row>
    <row r="58" spans="1:15" ht="12.75">
      <c r="A58" s="6"/>
      <c r="B58" s="5" t="s">
        <v>25</v>
      </c>
      <c r="C58" s="5" t="s">
        <v>323</v>
      </c>
      <c r="D58" s="9"/>
      <c r="E58" s="10">
        <v>474</v>
      </c>
      <c r="F58" s="10"/>
      <c r="G58" s="10"/>
      <c r="H58" s="10"/>
      <c r="I58" s="10"/>
      <c r="J58" s="10"/>
      <c r="K58" s="10"/>
      <c r="L58" s="10">
        <v>1</v>
      </c>
      <c r="M58" s="10"/>
      <c r="N58" s="10">
        <v>3</v>
      </c>
      <c r="O58" s="15">
        <v>478</v>
      </c>
    </row>
    <row r="59" spans="1:15" ht="12.75">
      <c r="A59" s="6"/>
      <c r="B59" s="6"/>
      <c r="C59" s="11" t="s">
        <v>322</v>
      </c>
      <c r="D59" s="12"/>
      <c r="E59" s="14">
        <v>883487</v>
      </c>
      <c r="F59" s="14"/>
      <c r="G59" s="14"/>
      <c r="H59" s="14"/>
      <c r="I59" s="14"/>
      <c r="J59" s="14"/>
      <c r="K59" s="14"/>
      <c r="L59" s="14">
        <v>115895</v>
      </c>
      <c r="M59" s="14"/>
      <c r="N59" s="14">
        <v>2252</v>
      </c>
      <c r="O59" s="16">
        <v>1001634</v>
      </c>
    </row>
    <row r="60" spans="1:15" ht="12.75">
      <c r="A60" s="6"/>
      <c r="B60" s="5" t="s">
        <v>26</v>
      </c>
      <c r="C60" s="5" t="s">
        <v>323</v>
      </c>
      <c r="D60" s="9"/>
      <c r="E60" s="10">
        <v>399</v>
      </c>
      <c r="F60" s="10"/>
      <c r="G60" s="10">
        <v>3</v>
      </c>
      <c r="H60" s="10"/>
      <c r="I60" s="10"/>
      <c r="J60" s="10"/>
      <c r="K60" s="10"/>
      <c r="L60" s="10"/>
      <c r="M60" s="10"/>
      <c r="N60" s="10"/>
      <c r="O60" s="15">
        <v>402</v>
      </c>
    </row>
    <row r="61" spans="1:15" ht="12.75">
      <c r="A61" s="6"/>
      <c r="B61" s="6"/>
      <c r="C61" s="11" t="s">
        <v>322</v>
      </c>
      <c r="D61" s="12"/>
      <c r="E61" s="14">
        <v>729543</v>
      </c>
      <c r="F61" s="14"/>
      <c r="G61" s="14">
        <v>3095</v>
      </c>
      <c r="H61" s="14"/>
      <c r="I61" s="14"/>
      <c r="J61" s="14"/>
      <c r="K61" s="14"/>
      <c r="L61" s="14"/>
      <c r="M61" s="14"/>
      <c r="N61" s="14"/>
      <c r="O61" s="16">
        <v>732638</v>
      </c>
    </row>
    <row r="62" spans="1:15" ht="12.75">
      <c r="A62" s="6"/>
      <c r="B62" s="5" t="s">
        <v>27</v>
      </c>
      <c r="C62" s="5" t="s">
        <v>323</v>
      </c>
      <c r="D62" s="9"/>
      <c r="E62" s="10">
        <v>543</v>
      </c>
      <c r="F62" s="10"/>
      <c r="G62" s="10"/>
      <c r="H62" s="10"/>
      <c r="I62" s="10"/>
      <c r="J62" s="10"/>
      <c r="K62" s="10"/>
      <c r="L62" s="10">
        <v>2</v>
      </c>
      <c r="M62" s="10"/>
      <c r="N62" s="10"/>
      <c r="O62" s="15">
        <v>545</v>
      </c>
    </row>
    <row r="63" spans="1:15" ht="12.75">
      <c r="A63" s="6"/>
      <c r="B63" s="6"/>
      <c r="C63" s="11" t="s">
        <v>322</v>
      </c>
      <c r="D63" s="12"/>
      <c r="E63" s="14">
        <v>841463</v>
      </c>
      <c r="F63" s="14"/>
      <c r="G63" s="14"/>
      <c r="H63" s="14"/>
      <c r="I63" s="14"/>
      <c r="J63" s="14"/>
      <c r="K63" s="14"/>
      <c r="L63" s="14">
        <v>100015</v>
      </c>
      <c r="M63" s="14"/>
      <c r="N63" s="14"/>
      <c r="O63" s="16">
        <v>941478</v>
      </c>
    </row>
    <row r="64" spans="1:15" ht="12.75">
      <c r="A64" s="50" t="s">
        <v>308</v>
      </c>
      <c r="B64" s="51"/>
      <c r="C64" s="51"/>
      <c r="D64" s="33"/>
      <c r="E64" s="52">
        <v>5638</v>
      </c>
      <c r="F64" s="52"/>
      <c r="G64" s="52">
        <v>4</v>
      </c>
      <c r="H64" s="52"/>
      <c r="I64" s="52"/>
      <c r="J64" s="52"/>
      <c r="K64" s="52"/>
      <c r="L64" s="52">
        <v>10</v>
      </c>
      <c r="M64" s="52"/>
      <c r="N64" s="52">
        <v>8</v>
      </c>
      <c r="O64" s="57">
        <v>5660</v>
      </c>
    </row>
    <row r="65" spans="1:15" ht="12.75">
      <c r="A65" s="50" t="s">
        <v>309</v>
      </c>
      <c r="B65" s="51"/>
      <c r="C65" s="51"/>
      <c r="D65" s="33"/>
      <c r="E65" s="52">
        <v>7912287</v>
      </c>
      <c r="F65" s="52"/>
      <c r="G65" s="52">
        <v>6519</v>
      </c>
      <c r="H65" s="52"/>
      <c r="I65" s="52"/>
      <c r="J65" s="52"/>
      <c r="K65" s="52"/>
      <c r="L65" s="52">
        <v>547602</v>
      </c>
      <c r="M65" s="52"/>
      <c r="N65" s="52">
        <v>22711</v>
      </c>
      <c r="O65" s="57">
        <v>8489119</v>
      </c>
    </row>
    <row r="66" spans="1:15" ht="12.75">
      <c r="A66" s="5" t="s">
        <v>105</v>
      </c>
      <c r="B66" s="5" t="s">
        <v>13</v>
      </c>
      <c r="C66" s="5" t="s">
        <v>323</v>
      </c>
      <c r="D66" s="9"/>
      <c r="E66" s="10">
        <v>1360</v>
      </c>
      <c r="F66" s="10"/>
      <c r="G66" s="10"/>
      <c r="H66" s="10"/>
      <c r="I66" s="10">
        <v>67</v>
      </c>
      <c r="J66" s="10"/>
      <c r="K66" s="10">
        <v>3</v>
      </c>
      <c r="L66" s="10"/>
      <c r="M66" s="10">
        <v>17</v>
      </c>
      <c r="N66" s="10">
        <v>3</v>
      </c>
      <c r="O66" s="15">
        <v>1450</v>
      </c>
    </row>
    <row r="67" spans="1:15" ht="12.75">
      <c r="A67" s="6"/>
      <c r="B67" s="6"/>
      <c r="C67" s="11" t="s">
        <v>322</v>
      </c>
      <c r="D67" s="12"/>
      <c r="E67" s="14">
        <v>1209780</v>
      </c>
      <c r="F67" s="14"/>
      <c r="G67" s="14"/>
      <c r="H67" s="14"/>
      <c r="I67" s="14">
        <v>60488</v>
      </c>
      <c r="J67" s="14">
        <v>92600</v>
      </c>
      <c r="K67" s="14">
        <v>1330</v>
      </c>
      <c r="L67" s="14"/>
      <c r="M67" s="14">
        <v>2987</v>
      </c>
      <c r="N67" s="14">
        <v>6599</v>
      </c>
      <c r="O67" s="16">
        <v>1373784</v>
      </c>
    </row>
    <row r="68" spans="1:15" ht="12.75">
      <c r="A68" s="6"/>
      <c r="B68" s="5" t="s">
        <v>14</v>
      </c>
      <c r="C68" s="5" t="s">
        <v>323</v>
      </c>
      <c r="D68" s="9"/>
      <c r="E68" s="10">
        <v>1463</v>
      </c>
      <c r="F68" s="10"/>
      <c r="G68" s="10">
        <v>1</v>
      </c>
      <c r="H68" s="10"/>
      <c r="I68" s="10">
        <v>67</v>
      </c>
      <c r="J68" s="10"/>
      <c r="K68" s="10">
        <v>14</v>
      </c>
      <c r="L68" s="10"/>
      <c r="M68" s="10">
        <v>3</v>
      </c>
      <c r="N68" s="10">
        <v>5</v>
      </c>
      <c r="O68" s="15">
        <v>1553</v>
      </c>
    </row>
    <row r="69" spans="1:15" ht="12.75">
      <c r="A69" s="6"/>
      <c r="B69" s="6"/>
      <c r="C69" s="11" t="s">
        <v>322</v>
      </c>
      <c r="D69" s="12"/>
      <c r="E69" s="14">
        <v>1677006</v>
      </c>
      <c r="F69" s="14"/>
      <c r="G69" s="14">
        <v>3706</v>
      </c>
      <c r="H69" s="14"/>
      <c r="I69" s="14">
        <v>64766</v>
      </c>
      <c r="J69" s="14"/>
      <c r="K69" s="14">
        <v>5336</v>
      </c>
      <c r="L69" s="14"/>
      <c r="M69" s="14"/>
      <c r="N69" s="14">
        <v>12857</v>
      </c>
      <c r="O69" s="16">
        <v>1763671</v>
      </c>
    </row>
    <row r="70" spans="1:15" ht="12.75">
      <c r="A70" s="6"/>
      <c r="B70" s="5" t="s">
        <v>15</v>
      </c>
      <c r="C70" s="5" t="s">
        <v>323</v>
      </c>
      <c r="D70" s="9"/>
      <c r="E70" s="10">
        <v>803</v>
      </c>
      <c r="F70" s="10"/>
      <c r="G70" s="10"/>
      <c r="H70" s="10"/>
      <c r="I70" s="10">
        <v>61</v>
      </c>
      <c r="J70" s="10"/>
      <c r="K70" s="10">
        <v>3</v>
      </c>
      <c r="L70" s="10">
        <v>1</v>
      </c>
      <c r="M70" s="10">
        <v>11</v>
      </c>
      <c r="N70" s="10">
        <v>16</v>
      </c>
      <c r="O70" s="15">
        <v>895</v>
      </c>
    </row>
    <row r="71" spans="1:15" ht="12.75">
      <c r="A71" s="6"/>
      <c r="B71" s="6"/>
      <c r="C71" s="11" t="s">
        <v>322</v>
      </c>
      <c r="D71" s="12"/>
      <c r="E71" s="14">
        <v>1521408</v>
      </c>
      <c r="F71" s="14"/>
      <c r="G71" s="14"/>
      <c r="H71" s="14"/>
      <c r="I71" s="14">
        <v>54933</v>
      </c>
      <c r="J71" s="14">
        <v>83715</v>
      </c>
      <c r="K71" s="14">
        <v>274</v>
      </c>
      <c r="L71" s="14">
        <v>6675</v>
      </c>
      <c r="M71" s="14">
        <v>8243</v>
      </c>
      <c r="N71" s="14">
        <v>38571</v>
      </c>
      <c r="O71" s="16">
        <v>1713819</v>
      </c>
    </row>
    <row r="72" spans="1:15" ht="12.75">
      <c r="A72" s="6"/>
      <c r="B72" s="5" t="s">
        <v>16</v>
      </c>
      <c r="C72" s="5" t="s">
        <v>323</v>
      </c>
      <c r="D72" s="9"/>
      <c r="E72" s="10">
        <v>684</v>
      </c>
      <c r="F72" s="10"/>
      <c r="G72" s="10">
        <v>1</v>
      </c>
      <c r="H72" s="10"/>
      <c r="I72" s="10">
        <v>10</v>
      </c>
      <c r="J72" s="10"/>
      <c r="K72" s="10">
        <v>2</v>
      </c>
      <c r="L72" s="10"/>
      <c r="M72" s="10">
        <v>1</v>
      </c>
      <c r="N72" s="10">
        <v>9</v>
      </c>
      <c r="O72" s="15">
        <v>707</v>
      </c>
    </row>
    <row r="73" spans="1:15" ht="12.75">
      <c r="A73" s="6"/>
      <c r="B73" s="6"/>
      <c r="C73" s="11" t="s">
        <v>322</v>
      </c>
      <c r="D73" s="12"/>
      <c r="E73" s="14">
        <v>1084060</v>
      </c>
      <c r="F73" s="14"/>
      <c r="G73" s="14">
        <v>972</v>
      </c>
      <c r="H73" s="14"/>
      <c r="I73" s="14">
        <v>6437</v>
      </c>
      <c r="J73" s="14"/>
      <c r="K73" s="14">
        <v>438</v>
      </c>
      <c r="L73" s="14"/>
      <c r="M73" s="14">
        <v>40813</v>
      </c>
      <c r="N73" s="14">
        <v>7645</v>
      </c>
      <c r="O73" s="16">
        <v>1140365</v>
      </c>
    </row>
    <row r="74" spans="1:15" ht="12.75">
      <c r="A74" s="6"/>
      <c r="B74" s="5" t="s">
        <v>17</v>
      </c>
      <c r="C74" s="5" t="s">
        <v>323</v>
      </c>
      <c r="D74" s="9"/>
      <c r="E74" s="10">
        <v>1309</v>
      </c>
      <c r="F74" s="10"/>
      <c r="G74" s="10">
        <v>3</v>
      </c>
      <c r="H74" s="10"/>
      <c r="I74" s="10">
        <v>55</v>
      </c>
      <c r="J74" s="10"/>
      <c r="K74" s="10">
        <v>13</v>
      </c>
      <c r="L74" s="10"/>
      <c r="M74" s="10">
        <v>2</v>
      </c>
      <c r="N74" s="10">
        <v>1</v>
      </c>
      <c r="O74" s="15">
        <v>1383</v>
      </c>
    </row>
    <row r="75" spans="1:15" ht="12.75">
      <c r="A75" s="6"/>
      <c r="B75" s="6"/>
      <c r="C75" s="11" t="s">
        <v>322</v>
      </c>
      <c r="D75" s="12"/>
      <c r="E75" s="14">
        <v>1383383</v>
      </c>
      <c r="F75" s="14"/>
      <c r="G75" s="14">
        <v>6486</v>
      </c>
      <c r="H75" s="14"/>
      <c r="I75" s="14">
        <v>37159</v>
      </c>
      <c r="J75" s="14"/>
      <c r="K75" s="14">
        <v>8217</v>
      </c>
      <c r="L75" s="14"/>
      <c r="M75" s="14">
        <v>493</v>
      </c>
      <c r="N75" s="14">
        <v>1167</v>
      </c>
      <c r="O75" s="16">
        <v>1436905</v>
      </c>
    </row>
    <row r="76" spans="1:15" ht="12.75">
      <c r="A76" s="50" t="s">
        <v>225</v>
      </c>
      <c r="B76" s="51"/>
      <c r="C76" s="51"/>
      <c r="D76" s="33"/>
      <c r="E76" s="52">
        <v>5619</v>
      </c>
      <c r="F76" s="52"/>
      <c r="G76" s="52">
        <v>5</v>
      </c>
      <c r="H76" s="52"/>
      <c r="I76" s="52">
        <v>260</v>
      </c>
      <c r="J76" s="52"/>
      <c r="K76" s="52">
        <v>35</v>
      </c>
      <c r="L76" s="52">
        <v>1</v>
      </c>
      <c r="M76" s="52">
        <v>34</v>
      </c>
      <c r="N76" s="52">
        <v>34</v>
      </c>
      <c r="O76" s="57">
        <v>5988</v>
      </c>
    </row>
    <row r="77" spans="1:15" ht="12.75">
      <c r="A77" s="50" t="s">
        <v>310</v>
      </c>
      <c r="B77" s="51"/>
      <c r="C77" s="51"/>
      <c r="D77" s="33"/>
      <c r="E77" s="52">
        <v>6875637</v>
      </c>
      <c r="F77" s="52"/>
      <c r="G77" s="52">
        <v>11164</v>
      </c>
      <c r="H77" s="52"/>
      <c r="I77" s="52">
        <v>223783</v>
      </c>
      <c r="J77" s="52">
        <v>176315</v>
      </c>
      <c r="K77" s="52">
        <v>15595</v>
      </c>
      <c r="L77" s="52">
        <v>6675</v>
      </c>
      <c r="M77" s="52">
        <v>52536</v>
      </c>
      <c r="N77" s="52">
        <v>66839</v>
      </c>
      <c r="O77" s="57">
        <v>7428544</v>
      </c>
    </row>
    <row r="78" spans="1:15" ht="12.75">
      <c r="A78" s="5" t="s">
        <v>29</v>
      </c>
      <c r="B78" s="5" t="s">
        <v>30</v>
      </c>
      <c r="C78" s="5" t="s">
        <v>323</v>
      </c>
      <c r="D78" s="9"/>
      <c r="E78" s="10">
        <v>377</v>
      </c>
      <c r="F78" s="10"/>
      <c r="G78" s="10"/>
      <c r="H78" s="10"/>
      <c r="I78" s="10"/>
      <c r="J78" s="10"/>
      <c r="K78" s="10"/>
      <c r="L78" s="10">
        <v>1</v>
      </c>
      <c r="M78" s="10"/>
      <c r="N78" s="10">
        <v>5</v>
      </c>
      <c r="O78" s="15">
        <v>383</v>
      </c>
    </row>
    <row r="79" spans="1:15" ht="12.75">
      <c r="A79" s="6"/>
      <c r="B79" s="6"/>
      <c r="C79" s="11" t="s">
        <v>322</v>
      </c>
      <c r="D79" s="12"/>
      <c r="E79" s="14">
        <v>599309</v>
      </c>
      <c r="F79" s="14"/>
      <c r="G79" s="14"/>
      <c r="H79" s="14"/>
      <c r="I79" s="14"/>
      <c r="J79" s="14"/>
      <c r="K79" s="14"/>
      <c r="L79" s="14">
        <v>12434</v>
      </c>
      <c r="M79" s="14"/>
      <c r="N79" s="14">
        <v>17131</v>
      </c>
      <c r="O79" s="16">
        <v>628874</v>
      </c>
    </row>
    <row r="80" spans="1:15" ht="12.75">
      <c r="A80" s="6"/>
      <c r="B80" s="5" t="s">
        <v>107</v>
      </c>
      <c r="C80" s="5" t="s">
        <v>323</v>
      </c>
      <c r="D80" s="9"/>
      <c r="E80" s="10">
        <v>248</v>
      </c>
      <c r="F80" s="10"/>
      <c r="G80" s="10"/>
      <c r="H80" s="10"/>
      <c r="I80" s="10"/>
      <c r="J80" s="10"/>
      <c r="K80" s="10"/>
      <c r="L80" s="10">
        <v>1</v>
      </c>
      <c r="M80" s="10"/>
      <c r="N80" s="10">
        <v>2</v>
      </c>
      <c r="O80" s="15">
        <v>251</v>
      </c>
    </row>
    <row r="81" spans="1:15" ht="12.75">
      <c r="A81" s="6"/>
      <c r="B81" s="6"/>
      <c r="C81" s="11" t="s">
        <v>322</v>
      </c>
      <c r="D81" s="12"/>
      <c r="E81" s="14">
        <v>504656</v>
      </c>
      <c r="F81" s="14"/>
      <c r="G81" s="14"/>
      <c r="H81" s="14"/>
      <c r="I81" s="14"/>
      <c r="J81" s="14"/>
      <c r="K81" s="14"/>
      <c r="L81" s="14">
        <v>20299</v>
      </c>
      <c r="M81" s="14"/>
      <c r="N81" s="14">
        <v>2030</v>
      </c>
      <c r="O81" s="16">
        <v>526985</v>
      </c>
    </row>
    <row r="82" spans="1:15" ht="12.75">
      <c r="A82" s="6"/>
      <c r="B82" s="5" t="s">
        <v>108</v>
      </c>
      <c r="C82" s="5" t="s">
        <v>323</v>
      </c>
      <c r="D82" s="9"/>
      <c r="E82" s="10">
        <v>477</v>
      </c>
      <c r="F82" s="10"/>
      <c r="G82" s="10"/>
      <c r="H82" s="10"/>
      <c r="I82" s="10"/>
      <c r="J82" s="10"/>
      <c r="K82" s="10"/>
      <c r="L82" s="10">
        <v>4</v>
      </c>
      <c r="M82" s="10"/>
      <c r="N82" s="10">
        <v>3</v>
      </c>
      <c r="O82" s="15">
        <v>484</v>
      </c>
    </row>
    <row r="83" spans="1:15" ht="12.75">
      <c r="A83" s="6"/>
      <c r="B83" s="6"/>
      <c r="C83" s="11" t="s">
        <v>322</v>
      </c>
      <c r="D83" s="12"/>
      <c r="E83" s="14">
        <v>915217</v>
      </c>
      <c r="F83" s="14"/>
      <c r="G83" s="14"/>
      <c r="H83" s="14"/>
      <c r="I83" s="14"/>
      <c r="J83" s="14"/>
      <c r="K83" s="14"/>
      <c r="L83" s="14">
        <v>194208</v>
      </c>
      <c r="M83" s="14"/>
      <c r="N83" s="14">
        <v>66571</v>
      </c>
      <c r="O83" s="16">
        <v>1175996</v>
      </c>
    </row>
    <row r="84" spans="1:15" ht="12.75">
      <c r="A84" s="6"/>
      <c r="B84" s="5" t="s">
        <v>31</v>
      </c>
      <c r="C84" s="5" t="s">
        <v>323</v>
      </c>
      <c r="D84" s="9"/>
      <c r="E84" s="10">
        <v>278</v>
      </c>
      <c r="F84" s="10"/>
      <c r="G84" s="10"/>
      <c r="H84" s="10"/>
      <c r="I84" s="10"/>
      <c r="J84" s="10"/>
      <c r="K84" s="10"/>
      <c r="L84" s="10">
        <v>2</v>
      </c>
      <c r="M84" s="10"/>
      <c r="N84" s="10">
        <v>6</v>
      </c>
      <c r="O84" s="15">
        <v>286</v>
      </c>
    </row>
    <row r="85" spans="1:15" ht="12.75">
      <c r="A85" s="6"/>
      <c r="B85" s="6"/>
      <c r="C85" s="11" t="s">
        <v>322</v>
      </c>
      <c r="D85" s="12"/>
      <c r="E85" s="14">
        <v>554482</v>
      </c>
      <c r="F85" s="14"/>
      <c r="G85" s="14"/>
      <c r="H85" s="14"/>
      <c r="I85" s="14"/>
      <c r="J85" s="14"/>
      <c r="K85" s="14"/>
      <c r="L85" s="14">
        <v>29701</v>
      </c>
      <c r="M85" s="14"/>
      <c r="N85" s="14">
        <v>2328</v>
      </c>
      <c r="O85" s="16">
        <v>586511</v>
      </c>
    </row>
    <row r="86" spans="1:15" ht="12.75">
      <c r="A86" s="50" t="s">
        <v>278</v>
      </c>
      <c r="B86" s="51"/>
      <c r="C86" s="51"/>
      <c r="D86" s="33"/>
      <c r="E86" s="52">
        <v>1380</v>
      </c>
      <c r="F86" s="52"/>
      <c r="G86" s="52"/>
      <c r="H86" s="52"/>
      <c r="I86" s="52"/>
      <c r="J86" s="52"/>
      <c r="K86" s="52"/>
      <c r="L86" s="52">
        <v>8</v>
      </c>
      <c r="M86" s="52"/>
      <c r="N86" s="52">
        <v>16</v>
      </c>
      <c r="O86" s="57">
        <v>1404</v>
      </c>
    </row>
    <row r="87" spans="1:15" ht="12.75">
      <c r="A87" s="50" t="s">
        <v>311</v>
      </c>
      <c r="B87" s="51"/>
      <c r="C87" s="51"/>
      <c r="D87" s="33"/>
      <c r="E87" s="52">
        <v>2573664</v>
      </c>
      <c r="F87" s="52"/>
      <c r="G87" s="52"/>
      <c r="H87" s="52"/>
      <c r="I87" s="52"/>
      <c r="J87" s="52"/>
      <c r="K87" s="52"/>
      <c r="L87" s="52">
        <v>256642</v>
      </c>
      <c r="M87" s="52"/>
      <c r="N87" s="52">
        <v>88060</v>
      </c>
      <c r="O87" s="57">
        <v>2918366</v>
      </c>
    </row>
    <row r="88" spans="1:15" ht="12.75">
      <c r="A88" s="5" t="s">
        <v>109</v>
      </c>
      <c r="B88" s="5" t="s">
        <v>201</v>
      </c>
      <c r="C88" s="5" t="s">
        <v>323</v>
      </c>
      <c r="D88" s="9"/>
      <c r="E88" s="10">
        <v>1581</v>
      </c>
      <c r="F88" s="10"/>
      <c r="G88" s="10"/>
      <c r="H88" s="10">
        <v>256</v>
      </c>
      <c r="I88" s="10"/>
      <c r="J88" s="10"/>
      <c r="K88" s="10"/>
      <c r="L88" s="10"/>
      <c r="M88" s="10">
        <v>146</v>
      </c>
      <c r="N88" s="10"/>
      <c r="O88" s="15">
        <v>1983</v>
      </c>
    </row>
    <row r="89" spans="1:15" ht="12.75">
      <c r="A89" s="6"/>
      <c r="B89" s="6"/>
      <c r="C89" s="11" t="s">
        <v>322</v>
      </c>
      <c r="D89" s="12"/>
      <c r="E89" s="14">
        <v>947505</v>
      </c>
      <c r="F89" s="14"/>
      <c r="G89" s="14"/>
      <c r="H89" s="14">
        <v>891416</v>
      </c>
      <c r="I89" s="14"/>
      <c r="J89" s="14"/>
      <c r="K89" s="14"/>
      <c r="L89" s="14"/>
      <c r="M89" s="14">
        <v>15937</v>
      </c>
      <c r="N89" s="14"/>
      <c r="O89" s="16">
        <v>1854858</v>
      </c>
    </row>
    <row r="90" spans="1:15" ht="12.75">
      <c r="A90" s="6"/>
      <c r="B90" s="5" t="s">
        <v>202</v>
      </c>
      <c r="C90" s="5" t="s">
        <v>323</v>
      </c>
      <c r="D90" s="9"/>
      <c r="E90" s="10">
        <v>1303</v>
      </c>
      <c r="F90" s="10"/>
      <c r="G90" s="10"/>
      <c r="H90" s="10">
        <v>341</v>
      </c>
      <c r="I90" s="10"/>
      <c r="J90" s="10">
        <v>9</v>
      </c>
      <c r="K90" s="10"/>
      <c r="L90" s="10"/>
      <c r="M90" s="10">
        <v>400</v>
      </c>
      <c r="N90" s="10"/>
      <c r="O90" s="15">
        <v>2053</v>
      </c>
    </row>
    <row r="91" spans="1:15" ht="12.75">
      <c r="A91" s="6"/>
      <c r="B91" s="6"/>
      <c r="C91" s="11" t="s">
        <v>322</v>
      </c>
      <c r="D91" s="12"/>
      <c r="E91" s="14">
        <v>848755</v>
      </c>
      <c r="F91" s="14"/>
      <c r="G91" s="14"/>
      <c r="H91" s="14">
        <v>749324</v>
      </c>
      <c r="I91" s="14"/>
      <c r="J91" s="14">
        <v>53982</v>
      </c>
      <c r="K91" s="14"/>
      <c r="L91" s="14"/>
      <c r="M91" s="14">
        <v>52090</v>
      </c>
      <c r="N91" s="14"/>
      <c r="O91" s="16">
        <v>1704151</v>
      </c>
    </row>
    <row r="92" spans="1:15" ht="12.75">
      <c r="A92" s="50" t="s">
        <v>312</v>
      </c>
      <c r="B92" s="51"/>
      <c r="C92" s="51"/>
      <c r="D92" s="33"/>
      <c r="E92" s="52">
        <v>2884</v>
      </c>
      <c r="F92" s="52"/>
      <c r="G92" s="52"/>
      <c r="H92" s="52">
        <v>597</v>
      </c>
      <c r="I92" s="52"/>
      <c r="J92" s="52">
        <v>9</v>
      </c>
      <c r="K92" s="52"/>
      <c r="L92" s="52"/>
      <c r="M92" s="52">
        <v>546</v>
      </c>
      <c r="N92" s="52"/>
      <c r="O92" s="57">
        <v>4036</v>
      </c>
    </row>
    <row r="93" spans="1:15" ht="12.75">
      <c r="A93" s="50" t="s">
        <v>313</v>
      </c>
      <c r="B93" s="51"/>
      <c r="C93" s="51"/>
      <c r="D93" s="33"/>
      <c r="E93" s="52">
        <v>1796260</v>
      </c>
      <c r="F93" s="52"/>
      <c r="G93" s="52"/>
      <c r="H93" s="52">
        <v>1640740</v>
      </c>
      <c r="I93" s="52"/>
      <c r="J93" s="52">
        <v>53982</v>
      </c>
      <c r="K93" s="52"/>
      <c r="L93" s="52"/>
      <c r="M93" s="52">
        <v>68027</v>
      </c>
      <c r="N93" s="52"/>
      <c r="O93" s="57">
        <v>3559009</v>
      </c>
    </row>
    <row r="94" spans="1:15" ht="12.75">
      <c r="A94" s="5" t="s">
        <v>35</v>
      </c>
      <c r="B94" s="5" t="s">
        <v>204</v>
      </c>
      <c r="C94" s="5" t="s">
        <v>323</v>
      </c>
      <c r="D94" s="9"/>
      <c r="E94" s="10">
        <v>122</v>
      </c>
      <c r="F94" s="10">
        <v>1</v>
      </c>
      <c r="G94" s="10"/>
      <c r="H94" s="10"/>
      <c r="I94" s="10">
        <v>4</v>
      </c>
      <c r="J94" s="10"/>
      <c r="K94" s="10"/>
      <c r="L94" s="10"/>
      <c r="M94" s="10"/>
      <c r="N94" s="10"/>
      <c r="O94" s="15">
        <v>127</v>
      </c>
    </row>
    <row r="95" spans="1:15" ht="12.75">
      <c r="A95" s="6"/>
      <c r="B95" s="6"/>
      <c r="C95" s="11" t="s">
        <v>322</v>
      </c>
      <c r="D95" s="12"/>
      <c r="E95" s="14">
        <v>688744</v>
      </c>
      <c r="F95" s="14">
        <v>7047</v>
      </c>
      <c r="G95" s="14"/>
      <c r="H95" s="14"/>
      <c r="I95" s="14">
        <v>1290</v>
      </c>
      <c r="J95" s="14">
        <v>37193</v>
      </c>
      <c r="K95" s="14"/>
      <c r="L95" s="14"/>
      <c r="M95" s="14"/>
      <c r="N95" s="14"/>
      <c r="O95" s="16">
        <v>734274</v>
      </c>
    </row>
    <row r="96" spans="1:15" ht="12.75">
      <c r="A96" s="6"/>
      <c r="B96" s="5" t="s">
        <v>205</v>
      </c>
      <c r="C96" s="5" t="s">
        <v>323</v>
      </c>
      <c r="D96" s="9"/>
      <c r="E96" s="10">
        <v>151</v>
      </c>
      <c r="F96" s="10"/>
      <c r="G96" s="10"/>
      <c r="H96" s="10"/>
      <c r="I96" s="10">
        <v>5</v>
      </c>
      <c r="J96" s="10"/>
      <c r="K96" s="10"/>
      <c r="L96" s="10">
        <v>1</v>
      </c>
      <c r="M96" s="10"/>
      <c r="N96" s="10"/>
      <c r="O96" s="15">
        <v>157</v>
      </c>
    </row>
    <row r="97" spans="1:15" ht="12.75">
      <c r="A97" s="6"/>
      <c r="B97" s="6"/>
      <c r="C97" s="11" t="s">
        <v>322</v>
      </c>
      <c r="D97" s="12"/>
      <c r="E97" s="14">
        <v>927165</v>
      </c>
      <c r="F97" s="14"/>
      <c r="G97" s="14"/>
      <c r="H97" s="14"/>
      <c r="I97" s="14">
        <v>1548</v>
      </c>
      <c r="J97" s="14">
        <v>9911</v>
      </c>
      <c r="K97" s="14"/>
      <c r="L97" s="14">
        <v>7792</v>
      </c>
      <c r="M97" s="14"/>
      <c r="N97" s="14"/>
      <c r="O97" s="16">
        <v>946416</v>
      </c>
    </row>
    <row r="98" spans="1:15" ht="12.75">
      <c r="A98" s="6"/>
      <c r="B98" s="5" t="s">
        <v>206</v>
      </c>
      <c r="C98" s="5" t="s">
        <v>323</v>
      </c>
      <c r="D98" s="9"/>
      <c r="E98" s="10">
        <v>105</v>
      </c>
      <c r="F98" s="10">
        <v>1</v>
      </c>
      <c r="G98" s="10"/>
      <c r="H98" s="10"/>
      <c r="I98" s="10">
        <v>6</v>
      </c>
      <c r="J98" s="10"/>
      <c r="K98" s="10"/>
      <c r="L98" s="10"/>
      <c r="M98" s="10"/>
      <c r="N98" s="10"/>
      <c r="O98" s="15">
        <v>112</v>
      </c>
    </row>
    <row r="99" spans="1:15" ht="12.75">
      <c r="A99" s="6"/>
      <c r="B99" s="6"/>
      <c r="C99" s="11" t="s">
        <v>322</v>
      </c>
      <c r="D99" s="12"/>
      <c r="E99" s="14">
        <v>653847</v>
      </c>
      <c r="F99" s="14">
        <v>14478</v>
      </c>
      <c r="G99" s="14"/>
      <c r="H99" s="14"/>
      <c r="I99" s="14">
        <v>1355</v>
      </c>
      <c r="J99" s="14">
        <v>33754</v>
      </c>
      <c r="K99" s="14"/>
      <c r="L99" s="14"/>
      <c r="M99" s="14"/>
      <c r="N99" s="14"/>
      <c r="O99" s="16">
        <v>703434</v>
      </c>
    </row>
    <row r="100" spans="1:15" ht="12.75">
      <c r="A100" s="6"/>
      <c r="B100" s="5" t="s">
        <v>207</v>
      </c>
      <c r="C100" s="5" t="s">
        <v>323</v>
      </c>
      <c r="D100" s="9"/>
      <c r="E100" s="10">
        <v>73</v>
      </c>
      <c r="F100" s="10"/>
      <c r="G100" s="10"/>
      <c r="H100" s="10"/>
      <c r="I100" s="10">
        <v>6</v>
      </c>
      <c r="J100" s="10"/>
      <c r="K100" s="10"/>
      <c r="L100" s="10"/>
      <c r="M100" s="10"/>
      <c r="N100" s="10"/>
      <c r="O100" s="15">
        <v>79</v>
      </c>
    </row>
    <row r="101" spans="1:15" ht="12.75">
      <c r="A101" s="6"/>
      <c r="B101" s="6"/>
      <c r="C101" s="11" t="s">
        <v>322</v>
      </c>
      <c r="D101" s="12"/>
      <c r="E101" s="14">
        <v>350114</v>
      </c>
      <c r="F101" s="14"/>
      <c r="G101" s="14"/>
      <c r="H101" s="14"/>
      <c r="I101" s="14">
        <v>7369</v>
      </c>
      <c r="J101" s="14">
        <v>79095</v>
      </c>
      <c r="K101" s="14"/>
      <c r="L101" s="14"/>
      <c r="M101" s="14"/>
      <c r="N101" s="14"/>
      <c r="O101" s="16">
        <v>436578</v>
      </c>
    </row>
    <row r="102" spans="1:15" ht="12.75">
      <c r="A102" s="50" t="s">
        <v>227</v>
      </c>
      <c r="B102" s="51"/>
      <c r="C102" s="51"/>
      <c r="D102" s="33"/>
      <c r="E102" s="52">
        <v>451</v>
      </c>
      <c r="F102" s="52">
        <v>2</v>
      </c>
      <c r="G102" s="52"/>
      <c r="H102" s="52"/>
      <c r="I102" s="52">
        <v>21</v>
      </c>
      <c r="J102" s="52"/>
      <c r="K102" s="52"/>
      <c r="L102" s="52">
        <v>1</v>
      </c>
      <c r="M102" s="52"/>
      <c r="N102" s="52"/>
      <c r="O102" s="57">
        <v>475</v>
      </c>
    </row>
    <row r="103" spans="1:15" ht="12.75">
      <c r="A103" s="50" t="s">
        <v>314</v>
      </c>
      <c r="B103" s="51"/>
      <c r="C103" s="51"/>
      <c r="D103" s="33"/>
      <c r="E103" s="52">
        <v>2619870</v>
      </c>
      <c r="F103" s="52">
        <v>21525</v>
      </c>
      <c r="G103" s="52"/>
      <c r="H103" s="52"/>
      <c r="I103" s="52">
        <v>11562</v>
      </c>
      <c r="J103" s="52">
        <v>159953</v>
      </c>
      <c r="K103" s="52"/>
      <c r="L103" s="52">
        <v>7792</v>
      </c>
      <c r="M103" s="52"/>
      <c r="N103" s="52"/>
      <c r="O103" s="57">
        <v>2820702</v>
      </c>
    </row>
    <row r="104" spans="1:15" ht="12.75">
      <c r="A104" s="5" t="s">
        <v>37</v>
      </c>
      <c r="B104" s="5" t="s">
        <v>37</v>
      </c>
      <c r="C104" s="5" t="s">
        <v>323</v>
      </c>
      <c r="D104" s="9">
        <v>3</v>
      </c>
      <c r="E104" s="10">
        <v>14</v>
      </c>
      <c r="F104" s="10">
        <v>89</v>
      </c>
      <c r="G104" s="10"/>
      <c r="H104" s="10">
        <v>88</v>
      </c>
      <c r="I104" s="10">
        <v>1</v>
      </c>
      <c r="J104" s="10"/>
      <c r="K104" s="10"/>
      <c r="L104" s="10">
        <v>1</v>
      </c>
      <c r="M104" s="10">
        <v>35</v>
      </c>
      <c r="N104" s="10"/>
      <c r="O104" s="15">
        <v>231</v>
      </c>
    </row>
    <row r="105" spans="1:15" ht="12.75">
      <c r="A105" s="6"/>
      <c r="B105" s="6"/>
      <c r="C105" s="11" t="s">
        <v>322</v>
      </c>
      <c r="D105" s="12">
        <v>481</v>
      </c>
      <c r="E105" s="14">
        <v>6407</v>
      </c>
      <c r="F105" s="14">
        <v>177667</v>
      </c>
      <c r="G105" s="14"/>
      <c r="H105" s="14">
        <v>197058</v>
      </c>
      <c r="I105" s="14">
        <v>680</v>
      </c>
      <c r="J105" s="14"/>
      <c r="K105" s="14"/>
      <c r="L105" s="14">
        <v>106934</v>
      </c>
      <c r="M105" s="14">
        <v>14556</v>
      </c>
      <c r="N105" s="14"/>
      <c r="O105" s="16">
        <v>503783</v>
      </c>
    </row>
    <row r="106" spans="1:15" ht="12.75">
      <c r="A106" s="50" t="s">
        <v>229</v>
      </c>
      <c r="B106" s="51"/>
      <c r="C106" s="51"/>
      <c r="D106" s="33">
        <v>3</v>
      </c>
      <c r="E106" s="52">
        <v>14</v>
      </c>
      <c r="F106" s="52">
        <v>89</v>
      </c>
      <c r="G106" s="52"/>
      <c r="H106" s="52">
        <v>88</v>
      </c>
      <c r="I106" s="52">
        <v>1</v>
      </c>
      <c r="J106" s="52"/>
      <c r="K106" s="52"/>
      <c r="L106" s="52">
        <v>1</v>
      </c>
      <c r="M106" s="52">
        <v>35</v>
      </c>
      <c r="N106" s="52"/>
      <c r="O106" s="57">
        <v>231</v>
      </c>
    </row>
    <row r="107" spans="1:15" ht="12.75">
      <c r="A107" s="50" t="s">
        <v>315</v>
      </c>
      <c r="B107" s="51"/>
      <c r="C107" s="51"/>
      <c r="D107" s="33">
        <v>481</v>
      </c>
      <c r="E107" s="52">
        <v>6407</v>
      </c>
      <c r="F107" s="52">
        <v>177667</v>
      </c>
      <c r="G107" s="52"/>
      <c r="H107" s="52">
        <v>197058</v>
      </c>
      <c r="I107" s="52">
        <v>680</v>
      </c>
      <c r="J107" s="52"/>
      <c r="K107" s="52"/>
      <c r="L107" s="52">
        <v>106934</v>
      </c>
      <c r="M107" s="79">
        <v>14556</v>
      </c>
      <c r="N107" s="52"/>
      <c r="O107" s="57">
        <v>503783</v>
      </c>
    </row>
    <row r="108" spans="1:15" ht="12.75">
      <c r="A108" s="5" t="s">
        <v>33</v>
      </c>
      <c r="B108" s="5" t="s">
        <v>33</v>
      </c>
      <c r="C108" s="5" t="s">
        <v>323</v>
      </c>
      <c r="D108" s="9"/>
      <c r="E108" s="10">
        <v>756</v>
      </c>
      <c r="F108" s="10"/>
      <c r="G108" s="10"/>
      <c r="H108" s="10"/>
      <c r="I108" s="10">
        <v>1</v>
      </c>
      <c r="J108" s="10"/>
      <c r="K108" s="10"/>
      <c r="L108" s="10">
        <v>2</v>
      </c>
      <c r="M108" s="72"/>
      <c r="N108" s="10"/>
      <c r="O108" s="15">
        <v>759</v>
      </c>
    </row>
    <row r="109" spans="1:15" ht="12.75">
      <c r="A109" s="6"/>
      <c r="B109" s="6"/>
      <c r="C109" s="11" t="s">
        <v>322</v>
      </c>
      <c r="D109" s="12"/>
      <c r="E109" s="14">
        <v>525963</v>
      </c>
      <c r="F109" s="14"/>
      <c r="G109" s="14"/>
      <c r="H109" s="14"/>
      <c r="I109" s="14">
        <v>763</v>
      </c>
      <c r="J109" s="14"/>
      <c r="K109" s="14"/>
      <c r="L109" s="14">
        <v>27076</v>
      </c>
      <c r="M109" s="14"/>
      <c r="N109" s="14">
        <v>27623</v>
      </c>
      <c r="O109" s="16">
        <v>581425</v>
      </c>
    </row>
    <row r="110" spans="1:15" ht="12.75">
      <c r="A110" s="50" t="s">
        <v>286</v>
      </c>
      <c r="B110" s="51"/>
      <c r="C110" s="51"/>
      <c r="D110" s="33"/>
      <c r="E110" s="52">
        <v>756</v>
      </c>
      <c r="F110" s="52"/>
      <c r="G110" s="52"/>
      <c r="H110" s="52"/>
      <c r="I110" s="52">
        <v>1</v>
      </c>
      <c r="J110" s="52"/>
      <c r="K110" s="52"/>
      <c r="L110" s="52">
        <v>2</v>
      </c>
      <c r="M110" s="52"/>
      <c r="N110" s="52"/>
      <c r="O110" s="57">
        <v>759</v>
      </c>
    </row>
    <row r="111" spans="1:15" ht="12.75">
      <c r="A111" s="50" t="s">
        <v>316</v>
      </c>
      <c r="B111" s="51"/>
      <c r="C111" s="51"/>
      <c r="D111" s="33"/>
      <c r="E111" s="52">
        <v>525963</v>
      </c>
      <c r="F111" s="52"/>
      <c r="G111" s="52"/>
      <c r="H111" s="52"/>
      <c r="I111" s="52">
        <v>763</v>
      </c>
      <c r="J111" s="52"/>
      <c r="K111" s="52"/>
      <c r="L111" s="79">
        <v>27076</v>
      </c>
      <c r="M111" s="52"/>
      <c r="N111" s="52">
        <v>27623</v>
      </c>
      <c r="O111" s="57">
        <v>581425</v>
      </c>
    </row>
    <row r="112" spans="1:15" ht="12.75">
      <c r="A112" s="5" t="s">
        <v>39</v>
      </c>
      <c r="B112" s="5" t="s">
        <v>39</v>
      </c>
      <c r="C112" s="5" t="s">
        <v>323</v>
      </c>
      <c r="D112" s="9"/>
      <c r="E112" s="10">
        <v>1190</v>
      </c>
      <c r="F112" s="10"/>
      <c r="G112" s="10"/>
      <c r="H112" s="10">
        <v>49</v>
      </c>
      <c r="I112" s="10">
        <v>25</v>
      </c>
      <c r="J112" s="10"/>
      <c r="K112" s="10">
        <v>16</v>
      </c>
      <c r="L112" s="72">
        <v>1</v>
      </c>
      <c r="M112" s="10"/>
      <c r="N112" s="10"/>
      <c r="O112" s="15">
        <v>1281</v>
      </c>
    </row>
    <row r="113" spans="1:15" ht="12.75">
      <c r="A113" s="6"/>
      <c r="B113" s="6"/>
      <c r="C113" s="11" t="s">
        <v>322</v>
      </c>
      <c r="D113" s="12"/>
      <c r="E113" s="14">
        <v>632558</v>
      </c>
      <c r="F113" s="14"/>
      <c r="G113" s="14"/>
      <c r="H113" s="14">
        <v>98302</v>
      </c>
      <c r="I113" s="14">
        <v>19559</v>
      </c>
      <c r="J113" s="14"/>
      <c r="K113" s="14">
        <v>3870</v>
      </c>
      <c r="L113" s="14">
        <v>14183</v>
      </c>
      <c r="M113" s="14"/>
      <c r="N113" s="14"/>
      <c r="O113" s="16">
        <v>768472</v>
      </c>
    </row>
    <row r="114" spans="1:15" ht="12.75">
      <c r="A114" s="50" t="s">
        <v>288</v>
      </c>
      <c r="B114" s="51"/>
      <c r="C114" s="51"/>
      <c r="D114" s="33"/>
      <c r="E114" s="52">
        <v>1190</v>
      </c>
      <c r="F114" s="52"/>
      <c r="G114" s="52"/>
      <c r="H114" s="52">
        <v>49</v>
      </c>
      <c r="I114" s="52">
        <v>25</v>
      </c>
      <c r="J114" s="52"/>
      <c r="K114" s="52">
        <v>16</v>
      </c>
      <c r="L114" s="52">
        <v>1</v>
      </c>
      <c r="M114" s="52"/>
      <c r="N114" s="52"/>
      <c r="O114" s="57">
        <v>1281</v>
      </c>
    </row>
    <row r="115" spans="1:15" ht="12.75">
      <c r="A115" s="50" t="s">
        <v>317</v>
      </c>
      <c r="B115" s="51"/>
      <c r="C115" s="51"/>
      <c r="D115" s="33"/>
      <c r="E115" s="52">
        <v>632558</v>
      </c>
      <c r="F115" s="52"/>
      <c r="G115" s="52"/>
      <c r="H115" s="52">
        <v>98302</v>
      </c>
      <c r="I115" s="52">
        <v>19559</v>
      </c>
      <c r="J115" s="52"/>
      <c r="K115" s="52">
        <v>3870</v>
      </c>
      <c r="L115" s="52">
        <v>14183</v>
      </c>
      <c r="M115" s="52"/>
      <c r="N115" s="52"/>
      <c r="O115" s="57">
        <v>768472</v>
      </c>
    </row>
    <row r="116" spans="1:15" ht="12.75">
      <c r="A116" s="5" t="s">
        <v>34</v>
      </c>
      <c r="B116" s="5" t="s">
        <v>34</v>
      </c>
      <c r="C116" s="5" t="s">
        <v>323</v>
      </c>
      <c r="D116" s="9"/>
      <c r="E116" s="10">
        <v>36</v>
      </c>
      <c r="F116" s="10">
        <v>211</v>
      </c>
      <c r="G116" s="10"/>
      <c r="H116" s="10"/>
      <c r="I116" s="10"/>
      <c r="J116" s="10"/>
      <c r="K116" s="10"/>
      <c r="L116" s="10"/>
      <c r="M116" s="10"/>
      <c r="N116" s="10"/>
      <c r="O116" s="15">
        <v>247</v>
      </c>
    </row>
    <row r="117" spans="1:15" ht="12.75">
      <c r="A117" s="6"/>
      <c r="B117" s="6"/>
      <c r="C117" s="11" t="s">
        <v>322</v>
      </c>
      <c r="D117" s="12"/>
      <c r="E117" s="14">
        <v>33217</v>
      </c>
      <c r="F117" s="14">
        <v>927037</v>
      </c>
      <c r="G117" s="14"/>
      <c r="H117" s="14"/>
      <c r="I117" s="14"/>
      <c r="J117" s="14"/>
      <c r="K117" s="14"/>
      <c r="L117" s="14"/>
      <c r="M117" s="14"/>
      <c r="N117" s="14"/>
      <c r="O117" s="16">
        <v>960254</v>
      </c>
    </row>
    <row r="118" spans="1:15" ht="12.75">
      <c r="A118" s="50" t="s">
        <v>231</v>
      </c>
      <c r="B118" s="51"/>
      <c r="C118" s="51"/>
      <c r="D118" s="33"/>
      <c r="E118" s="52">
        <v>36</v>
      </c>
      <c r="F118" s="52">
        <v>211</v>
      </c>
      <c r="G118" s="52"/>
      <c r="H118" s="52"/>
      <c r="I118" s="52"/>
      <c r="J118" s="52"/>
      <c r="K118" s="52"/>
      <c r="L118" s="52"/>
      <c r="M118" s="52"/>
      <c r="N118" s="52"/>
      <c r="O118" s="57">
        <v>247</v>
      </c>
    </row>
    <row r="119" spans="1:15" ht="12.75">
      <c r="A119" s="50" t="s">
        <v>318</v>
      </c>
      <c r="B119" s="51"/>
      <c r="C119" s="51"/>
      <c r="D119" s="33"/>
      <c r="E119" s="52">
        <v>33217</v>
      </c>
      <c r="F119" s="52">
        <v>927037</v>
      </c>
      <c r="G119" s="52"/>
      <c r="H119" s="52"/>
      <c r="I119" s="52"/>
      <c r="J119" s="52"/>
      <c r="K119" s="52"/>
      <c r="L119" s="52"/>
      <c r="M119" s="52"/>
      <c r="N119" s="52"/>
      <c r="O119" s="57">
        <v>960254</v>
      </c>
    </row>
    <row r="120" spans="1:15" ht="12.75">
      <c r="A120" s="5" t="s">
        <v>113</v>
      </c>
      <c r="B120" s="5" t="s">
        <v>169</v>
      </c>
      <c r="C120" s="5" t="s">
        <v>323</v>
      </c>
      <c r="D120" s="9"/>
      <c r="E120" s="10">
        <v>1</v>
      </c>
      <c r="F120" s="10"/>
      <c r="G120" s="10">
        <v>1</v>
      </c>
      <c r="H120" s="10"/>
      <c r="I120" s="10"/>
      <c r="J120" s="10"/>
      <c r="K120" s="10"/>
      <c r="L120" s="10">
        <v>4</v>
      </c>
      <c r="M120" s="10"/>
      <c r="N120" s="10">
        <v>9</v>
      </c>
      <c r="O120" s="15">
        <v>15</v>
      </c>
    </row>
    <row r="121" spans="1:15" ht="12.75">
      <c r="A121" s="6"/>
      <c r="B121" s="6"/>
      <c r="C121" s="11" t="s">
        <v>322</v>
      </c>
      <c r="D121" s="12"/>
      <c r="E121" s="14">
        <v>13700</v>
      </c>
      <c r="F121" s="14"/>
      <c r="G121" s="14">
        <v>320</v>
      </c>
      <c r="H121" s="14"/>
      <c r="I121" s="14"/>
      <c r="J121" s="14"/>
      <c r="K121" s="14"/>
      <c r="L121" s="14">
        <v>5886</v>
      </c>
      <c r="M121" s="14"/>
      <c r="N121" s="14">
        <v>54394</v>
      </c>
      <c r="O121" s="16">
        <v>74300</v>
      </c>
    </row>
    <row r="122" spans="1:15" ht="12.75">
      <c r="A122" s="50" t="s">
        <v>233</v>
      </c>
      <c r="B122" s="51"/>
      <c r="C122" s="51"/>
      <c r="D122" s="33"/>
      <c r="E122" s="52">
        <v>1</v>
      </c>
      <c r="F122" s="52"/>
      <c r="G122" s="52">
        <v>1</v>
      </c>
      <c r="H122" s="52"/>
      <c r="I122" s="52"/>
      <c r="J122" s="52"/>
      <c r="K122" s="52"/>
      <c r="L122" s="52">
        <v>4</v>
      </c>
      <c r="M122" s="52"/>
      <c r="N122" s="52">
        <v>9</v>
      </c>
      <c r="O122" s="57">
        <v>15</v>
      </c>
    </row>
    <row r="123" spans="1:15" ht="12.75">
      <c r="A123" s="50" t="s">
        <v>319</v>
      </c>
      <c r="B123" s="51"/>
      <c r="C123" s="51"/>
      <c r="D123" s="33"/>
      <c r="E123" s="52">
        <v>13700</v>
      </c>
      <c r="F123" s="52"/>
      <c r="G123" s="52">
        <v>320</v>
      </c>
      <c r="H123" s="52"/>
      <c r="I123" s="52"/>
      <c r="J123" s="52"/>
      <c r="K123" s="52"/>
      <c r="L123" s="52">
        <v>5886</v>
      </c>
      <c r="M123" s="52"/>
      <c r="N123" s="52">
        <v>54394</v>
      </c>
      <c r="O123" s="57">
        <v>74300</v>
      </c>
    </row>
    <row r="124" spans="1:15" ht="12.75">
      <c r="A124" s="59" t="s">
        <v>320</v>
      </c>
      <c r="B124" s="145"/>
      <c r="C124" s="146"/>
      <c r="D124" s="62">
        <v>3</v>
      </c>
      <c r="E124" s="62">
        <v>26773</v>
      </c>
      <c r="F124" s="62">
        <v>675</v>
      </c>
      <c r="G124" s="62">
        <v>21</v>
      </c>
      <c r="H124" s="62">
        <v>2039</v>
      </c>
      <c r="I124" s="62">
        <v>347</v>
      </c>
      <c r="J124" s="62">
        <v>9</v>
      </c>
      <c r="K124" s="62">
        <v>52</v>
      </c>
      <c r="L124" s="62">
        <v>54</v>
      </c>
      <c r="M124" s="62">
        <v>615</v>
      </c>
      <c r="N124" s="147">
        <v>80</v>
      </c>
      <c r="O124" s="73">
        <v>30668</v>
      </c>
    </row>
    <row r="125" spans="1:15" ht="12.75">
      <c r="A125" s="59" t="s">
        <v>321</v>
      </c>
      <c r="B125" s="145"/>
      <c r="C125" s="146"/>
      <c r="D125" s="62">
        <v>481</v>
      </c>
      <c r="E125" s="62">
        <v>29092280</v>
      </c>
      <c r="F125" s="62">
        <v>2506395</v>
      </c>
      <c r="G125" s="62">
        <v>58797</v>
      </c>
      <c r="H125" s="62">
        <v>6156572</v>
      </c>
      <c r="I125" s="62">
        <v>267548</v>
      </c>
      <c r="J125" s="62">
        <v>390250</v>
      </c>
      <c r="K125" s="62">
        <v>23179</v>
      </c>
      <c r="L125" s="62">
        <v>1474841</v>
      </c>
      <c r="M125" s="62">
        <v>135119</v>
      </c>
      <c r="N125" s="147">
        <v>584562</v>
      </c>
      <c r="O125" s="73">
        <v>40690024</v>
      </c>
    </row>
    <row r="128" ht="12.75">
      <c r="A128" s="17" t="s">
        <v>64</v>
      </c>
    </row>
    <row r="129" ht="12.75">
      <c r="A129" s="152" t="s">
        <v>118</v>
      </c>
    </row>
    <row r="130" ht="12.75">
      <c r="A130" t="s">
        <v>324</v>
      </c>
    </row>
  </sheetData>
  <sheetProtection/>
  <mergeCells count="2">
    <mergeCell ref="B1:P1"/>
    <mergeCell ref="D4:O4"/>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A1:Z177"/>
  <sheetViews>
    <sheetView zoomScalePageLayoutView="0" workbookViewId="0" topLeftCell="A159">
      <selection activeCell="A177" sqref="A177"/>
    </sheetView>
  </sheetViews>
  <sheetFormatPr defaultColWidth="11.421875" defaultRowHeight="12.75"/>
  <cols>
    <col min="3" max="3" width="21.8515625" style="0" customWidth="1"/>
  </cols>
  <sheetData>
    <row r="1" spans="1:26" s="4" customFormat="1" ht="30.75" customHeight="1">
      <c r="A1" s="1"/>
      <c r="B1" s="156" t="s">
        <v>217</v>
      </c>
      <c r="C1" s="156"/>
      <c r="D1" s="156"/>
      <c r="E1" s="156"/>
      <c r="F1" s="156"/>
      <c r="G1" s="156"/>
      <c r="H1" s="156"/>
      <c r="I1" s="156"/>
      <c r="J1" s="156"/>
      <c r="K1" s="156"/>
      <c r="L1" s="156"/>
      <c r="M1" s="156"/>
      <c r="N1" s="156"/>
      <c r="O1" s="2"/>
      <c r="P1" s="2"/>
      <c r="Q1" s="2"/>
      <c r="R1" s="2"/>
      <c r="S1" s="3"/>
      <c r="T1" s="3"/>
      <c r="U1" s="3"/>
      <c r="V1" s="3"/>
      <c r="W1" s="3"/>
      <c r="X1" s="3"/>
      <c r="Y1" s="3"/>
      <c r="Z1" s="3"/>
    </row>
    <row r="4" ht="13.5" thickBot="1"/>
    <row r="5" spans="1:17" ht="12.75" customHeight="1">
      <c r="A5" s="39"/>
      <c r="B5" s="40"/>
      <c r="C5" s="40"/>
      <c r="D5" s="182" t="s">
        <v>95</v>
      </c>
      <c r="E5" s="182"/>
      <c r="F5" s="182"/>
      <c r="G5" s="182"/>
      <c r="H5" s="182"/>
      <c r="I5" s="182"/>
      <c r="J5" s="182"/>
      <c r="K5" s="182"/>
      <c r="L5" s="182"/>
      <c r="M5" s="182"/>
      <c r="N5" s="182"/>
      <c r="O5" s="182"/>
      <c r="P5" s="182"/>
      <c r="Q5" s="183" t="s">
        <v>78</v>
      </c>
    </row>
    <row r="6" spans="1:17" ht="64.5" thickBot="1">
      <c r="A6" s="5" t="s">
        <v>166</v>
      </c>
      <c r="B6" s="5" t="s">
        <v>172</v>
      </c>
      <c r="C6" s="5" t="s">
        <v>0</v>
      </c>
      <c r="D6" s="69" t="s">
        <v>163</v>
      </c>
      <c r="E6" s="70" t="s">
        <v>86</v>
      </c>
      <c r="F6" s="70" t="s">
        <v>325</v>
      </c>
      <c r="G6" s="70" t="s">
        <v>198</v>
      </c>
      <c r="H6" s="70" t="s">
        <v>87</v>
      </c>
      <c r="I6" s="70" t="s">
        <v>88</v>
      </c>
      <c r="J6" s="70" t="s">
        <v>89</v>
      </c>
      <c r="K6" s="70" t="s">
        <v>90</v>
      </c>
      <c r="L6" s="70" t="s">
        <v>81</v>
      </c>
      <c r="M6" s="70" t="s">
        <v>70</v>
      </c>
      <c r="N6" s="70" t="s">
        <v>164</v>
      </c>
      <c r="O6" s="70" t="s">
        <v>91</v>
      </c>
      <c r="P6" s="148" t="s">
        <v>92</v>
      </c>
      <c r="Q6" s="184"/>
    </row>
    <row r="7" spans="1:17" ht="12.75">
      <c r="A7" s="5" t="s">
        <v>1</v>
      </c>
      <c r="B7" s="5" t="s">
        <v>2</v>
      </c>
      <c r="C7" s="5" t="s">
        <v>323</v>
      </c>
      <c r="D7" s="9"/>
      <c r="E7" s="10">
        <v>6</v>
      </c>
      <c r="F7" s="10"/>
      <c r="G7" s="10"/>
      <c r="H7" s="10"/>
      <c r="I7" s="10"/>
      <c r="J7" s="10">
        <v>1</v>
      </c>
      <c r="K7" s="10"/>
      <c r="L7" s="10"/>
      <c r="M7" s="10"/>
      <c r="N7" s="10">
        <v>2</v>
      </c>
      <c r="O7" s="10"/>
      <c r="P7" s="10"/>
      <c r="Q7" s="15">
        <v>9</v>
      </c>
    </row>
    <row r="8" spans="1:17" ht="12.75">
      <c r="A8" s="6"/>
      <c r="B8" s="6"/>
      <c r="C8" s="11" t="s">
        <v>326</v>
      </c>
      <c r="D8" s="119"/>
      <c r="E8" s="13"/>
      <c r="F8" s="13"/>
      <c r="G8" s="13"/>
      <c r="H8" s="13"/>
      <c r="I8" s="13"/>
      <c r="J8" s="13"/>
      <c r="K8" s="13"/>
      <c r="L8" s="13"/>
      <c r="M8" s="13"/>
      <c r="N8" s="13"/>
      <c r="O8" s="13"/>
      <c r="P8" s="13"/>
      <c r="Q8" s="120"/>
    </row>
    <row r="9" spans="1:17" ht="12.75">
      <c r="A9" s="6"/>
      <c r="B9" s="6"/>
      <c r="C9" s="11" t="s">
        <v>327</v>
      </c>
      <c r="D9" s="119"/>
      <c r="E9" s="13"/>
      <c r="F9" s="13"/>
      <c r="G9" s="13"/>
      <c r="H9" s="13"/>
      <c r="I9" s="13"/>
      <c r="J9" s="13">
        <v>3.48</v>
      </c>
      <c r="K9" s="13"/>
      <c r="L9" s="13"/>
      <c r="M9" s="13"/>
      <c r="N9" s="13"/>
      <c r="O9" s="13"/>
      <c r="P9" s="13"/>
      <c r="Q9" s="120">
        <v>3.48</v>
      </c>
    </row>
    <row r="10" spans="1:17" ht="12.75">
      <c r="A10" s="6"/>
      <c r="B10" s="5" t="s">
        <v>3</v>
      </c>
      <c r="C10" s="5" t="s">
        <v>323</v>
      </c>
      <c r="D10" s="9"/>
      <c r="E10" s="10"/>
      <c r="F10" s="10"/>
      <c r="G10" s="10"/>
      <c r="H10" s="10"/>
      <c r="I10" s="10"/>
      <c r="J10" s="10"/>
      <c r="K10" s="10"/>
      <c r="L10" s="10"/>
      <c r="M10" s="10"/>
      <c r="N10" s="10">
        <v>20</v>
      </c>
      <c r="O10" s="10"/>
      <c r="P10" s="10"/>
      <c r="Q10" s="15">
        <v>20</v>
      </c>
    </row>
    <row r="11" spans="1:17" ht="12.75">
      <c r="A11" s="6"/>
      <c r="B11" s="6"/>
      <c r="C11" s="11" t="s">
        <v>326</v>
      </c>
      <c r="D11" s="119"/>
      <c r="E11" s="13"/>
      <c r="F11" s="13"/>
      <c r="G11" s="13"/>
      <c r="H11" s="13"/>
      <c r="I11" s="13"/>
      <c r="J11" s="13"/>
      <c r="K11" s="13"/>
      <c r="L11" s="13"/>
      <c r="M11" s="13"/>
      <c r="N11" s="13"/>
      <c r="O11" s="13"/>
      <c r="P11" s="13"/>
      <c r="Q11" s="120"/>
    </row>
    <row r="12" spans="1:17" ht="12.75">
      <c r="A12" s="6"/>
      <c r="B12" s="6"/>
      <c r="C12" s="11" t="s">
        <v>327</v>
      </c>
      <c r="D12" s="119"/>
      <c r="E12" s="13"/>
      <c r="F12" s="13"/>
      <c r="G12" s="13"/>
      <c r="H12" s="13"/>
      <c r="I12" s="13"/>
      <c r="J12" s="13"/>
      <c r="K12" s="13"/>
      <c r="L12" s="13"/>
      <c r="M12" s="13"/>
      <c r="N12" s="13"/>
      <c r="O12" s="13"/>
      <c r="P12" s="13"/>
      <c r="Q12" s="120"/>
    </row>
    <row r="13" spans="1:17" ht="12.75">
      <c r="A13" s="6"/>
      <c r="B13" s="5" t="s">
        <v>4</v>
      </c>
      <c r="C13" s="5" t="s">
        <v>323</v>
      </c>
      <c r="D13" s="9">
        <v>1</v>
      </c>
      <c r="E13" s="10"/>
      <c r="F13" s="10"/>
      <c r="G13" s="10"/>
      <c r="H13" s="10"/>
      <c r="I13" s="10">
        <v>1</v>
      </c>
      <c r="J13" s="10"/>
      <c r="K13" s="10"/>
      <c r="L13" s="10"/>
      <c r="M13" s="10"/>
      <c r="N13" s="10">
        <v>11</v>
      </c>
      <c r="O13" s="10"/>
      <c r="P13" s="10"/>
      <c r="Q13" s="15">
        <v>13</v>
      </c>
    </row>
    <row r="14" spans="1:17" ht="12.75">
      <c r="A14" s="6"/>
      <c r="B14" s="6"/>
      <c r="C14" s="11" t="s">
        <v>326</v>
      </c>
      <c r="D14" s="119"/>
      <c r="E14" s="13"/>
      <c r="F14" s="13"/>
      <c r="G14" s="13"/>
      <c r="H14" s="13"/>
      <c r="I14" s="13">
        <v>12.8</v>
      </c>
      <c r="J14" s="13"/>
      <c r="K14" s="13"/>
      <c r="L14" s="13"/>
      <c r="M14" s="13"/>
      <c r="N14" s="13"/>
      <c r="O14" s="13"/>
      <c r="P14" s="13"/>
      <c r="Q14" s="120">
        <v>12.8</v>
      </c>
    </row>
    <row r="15" spans="1:17" ht="12.75">
      <c r="A15" s="6"/>
      <c r="B15" s="6"/>
      <c r="C15" s="11" t="s">
        <v>327</v>
      </c>
      <c r="D15" s="119"/>
      <c r="E15" s="13"/>
      <c r="F15" s="13"/>
      <c r="G15" s="13"/>
      <c r="H15" s="13"/>
      <c r="I15" s="13"/>
      <c r="J15" s="13"/>
      <c r="K15" s="13"/>
      <c r="L15" s="13"/>
      <c r="M15" s="13"/>
      <c r="N15" s="13"/>
      <c r="O15" s="13"/>
      <c r="P15" s="13"/>
      <c r="Q15" s="120"/>
    </row>
    <row r="16" spans="1:17" ht="12.75">
      <c r="A16" s="6"/>
      <c r="B16" s="5" t="s">
        <v>5</v>
      </c>
      <c r="C16" s="5" t="s">
        <v>323</v>
      </c>
      <c r="D16" s="9">
        <v>5</v>
      </c>
      <c r="E16" s="10">
        <v>21</v>
      </c>
      <c r="F16" s="10"/>
      <c r="G16" s="10"/>
      <c r="H16" s="10"/>
      <c r="I16" s="10">
        <v>1</v>
      </c>
      <c r="J16" s="10">
        <v>6</v>
      </c>
      <c r="K16" s="10">
        <v>5</v>
      </c>
      <c r="L16" s="10"/>
      <c r="M16" s="10"/>
      <c r="N16" s="10">
        <v>17</v>
      </c>
      <c r="O16" s="10"/>
      <c r="P16" s="10"/>
      <c r="Q16" s="15">
        <v>55</v>
      </c>
    </row>
    <row r="17" spans="1:17" ht="12.75">
      <c r="A17" s="6"/>
      <c r="B17" s="6"/>
      <c r="C17" s="11" t="s">
        <v>326</v>
      </c>
      <c r="D17" s="119"/>
      <c r="E17" s="13"/>
      <c r="F17" s="13"/>
      <c r="G17" s="13"/>
      <c r="H17" s="13"/>
      <c r="I17" s="13"/>
      <c r="J17" s="13">
        <v>74.42</v>
      </c>
      <c r="K17" s="13">
        <v>210.3</v>
      </c>
      <c r="L17" s="13"/>
      <c r="M17" s="13"/>
      <c r="N17" s="13"/>
      <c r="O17" s="13"/>
      <c r="P17" s="13"/>
      <c r="Q17" s="120">
        <v>284.72</v>
      </c>
    </row>
    <row r="18" spans="1:17" ht="12.75">
      <c r="A18" s="6"/>
      <c r="B18" s="6"/>
      <c r="C18" s="11" t="s">
        <v>327</v>
      </c>
      <c r="D18" s="119"/>
      <c r="E18" s="13"/>
      <c r="F18" s="13"/>
      <c r="G18" s="13"/>
      <c r="H18" s="13"/>
      <c r="I18" s="13">
        <v>3.2</v>
      </c>
      <c r="J18" s="13">
        <v>38.58</v>
      </c>
      <c r="K18" s="13">
        <v>20.97</v>
      </c>
      <c r="L18" s="13"/>
      <c r="M18" s="13"/>
      <c r="N18" s="13"/>
      <c r="O18" s="13"/>
      <c r="P18" s="13"/>
      <c r="Q18" s="120">
        <v>62.75</v>
      </c>
    </row>
    <row r="19" spans="1:17" ht="12.75">
      <c r="A19" s="6"/>
      <c r="B19" s="5" t="s">
        <v>6</v>
      </c>
      <c r="C19" s="5" t="s">
        <v>323</v>
      </c>
      <c r="D19" s="9"/>
      <c r="E19" s="10"/>
      <c r="F19" s="10"/>
      <c r="G19" s="10"/>
      <c r="H19" s="10">
        <v>1</v>
      </c>
      <c r="I19" s="10"/>
      <c r="J19" s="10">
        <v>2</v>
      </c>
      <c r="K19" s="10"/>
      <c r="L19" s="10"/>
      <c r="M19" s="10"/>
      <c r="N19" s="10">
        <v>7</v>
      </c>
      <c r="O19" s="10"/>
      <c r="P19" s="10"/>
      <c r="Q19" s="15">
        <v>10</v>
      </c>
    </row>
    <row r="20" spans="1:17" ht="12.75">
      <c r="A20" s="6"/>
      <c r="B20" s="6"/>
      <c r="C20" s="11" t="s">
        <v>326</v>
      </c>
      <c r="D20" s="119"/>
      <c r="E20" s="13"/>
      <c r="F20" s="13"/>
      <c r="G20" s="13"/>
      <c r="H20" s="13">
        <v>20.04</v>
      </c>
      <c r="I20" s="13"/>
      <c r="J20" s="13">
        <v>28.9</v>
      </c>
      <c r="K20" s="13"/>
      <c r="L20" s="13"/>
      <c r="M20" s="13"/>
      <c r="N20" s="13"/>
      <c r="O20" s="13"/>
      <c r="P20" s="13"/>
      <c r="Q20" s="120">
        <v>48.94</v>
      </c>
    </row>
    <row r="21" spans="1:17" ht="12.75">
      <c r="A21" s="6"/>
      <c r="B21" s="6"/>
      <c r="C21" s="11" t="s">
        <v>327</v>
      </c>
      <c r="D21" s="119"/>
      <c r="E21" s="13"/>
      <c r="F21" s="13"/>
      <c r="G21" s="13"/>
      <c r="H21" s="13"/>
      <c r="I21" s="13"/>
      <c r="J21" s="13"/>
      <c r="K21" s="13"/>
      <c r="L21" s="13"/>
      <c r="M21" s="13"/>
      <c r="N21" s="13"/>
      <c r="O21" s="13"/>
      <c r="P21" s="13"/>
      <c r="Q21" s="120"/>
    </row>
    <row r="22" spans="1:17" ht="12.75">
      <c r="A22" s="6"/>
      <c r="B22" s="5" t="s">
        <v>7</v>
      </c>
      <c r="C22" s="5" t="s">
        <v>323</v>
      </c>
      <c r="D22" s="9">
        <v>3</v>
      </c>
      <c r="E22" s="10">
        <v>4</v>
      </c>
      <c r="F22" s="10"/>
      <c r="G22" s="10"/>
      <c r="H22" s="10"/>
      <c r="I22" s="10">
        <v>3</v>
      </c>
      <c r="J22" s="10">
        <v>10</v>
      </c>
      <c r="K22" s="10">
        <v>12</v>
      </c>
      <c r="L22" s="10"/>
      <c r="M22" s="10"/>
      <c r="N22" s="10">
        <v>26</v>
      </c>
      <c r="O22" s="10"/>
      <c r="P22" s="10"/>
      <c r="Q22" s="15">
        <v>58</v>
      </c>
    </row>
    <row r="23" spans="1:17" ht="12.75">
      <c r="A23" s="6"/>
      <c r="B23" s="6"/>
      <c r="C23" s="11" t="s">
        <v>326</v>
      </c>
      <c r="D23" s="119"/>
      <c r="E23" s="13"/>
      <c r="F23" s="13"/>
      <c r="G23" s="13"/>
      <c r="H23" s="13"/>
      <c r="I23" s="13"/>
      <c r="J23" s="13"/>
      <c r="K23" s="13">
        <v>289.11</v>
      </c>
      <c r="L23" s="13"/>
      <c r="M23" s="13"/>
      <c r="N23" s="13"/>
      <c r="O23" s="13"/>
      <c r="P23" s="13"/>
      <c r="Q23" s="120">
        <v>289.11</v>
      </c>
    </row>
    <row r="24" spans="1:17" ht="12.75">
      <c r="A24" s="6"/>
      <c r="B24" s="6"/>
      <c r="C24" s="11" t="s">
        <v>327</v>
      </c>
      <c r="D24" s="119"/>
      <c r="E24" s="13"/>
      <c r="F24" s="13"/>
      <c r="G24" s="13"/>
      <c r="H24" s="13"/>
      <c r="I24" s="13">
        <v>10.69</v>
      </c>
      <c r="J24" s="13">
        <v>71.84</v>
      </c>
      <c r="K24" s="13">
        <v>46.58</v>
      </c>
      <c r="L24" s="13"/>
      <c r="M24" s="13"/>
      <c r="N24" s="13"/>
      <c r="O24" s="13"/>
      <c r="P24" s="13"/>
      <c r="Q24" s="120">
        <v>129.11</v>
      </c>
    </row>
    <row r="25" spans="1:17" ht="12.75">
      <c r="A25" s="6"/>
      <c r="B25" s="5" t="s">
        <v>8</v>
      </c>
      <c r="C25" s="5" t="s">
        <v>323</v>
      </c>
      <c r="D25" s="9">
        <v>6</v>
      </c>
      <c r="E25" s="10"/>
      <c r="F25" s="10"/>
      <c r="G25" s="10"/>
      <c r="H25" s="10"/>
      <c r="I25" s="10"/>
      <c r="J25" s="10">
        <v>2</v>
      </c>
      <c r="K25" s="10"/>
      <c r="L25" s="10"/>
      <c r="M25" s="10"/>
      <c r="N25" s="10">
        <v>17</v>
      </c>
      <c r="O25" s="10"/>
      <c r="P25" s="10"/>
      <c r="Q25" s="15">
        <v>25</v>
      </c>
    </row>
    <row r="26" spans="1:17" ht="12.75">
      <c r="A26" s="6"/>
      <c r="B26" s="6"/>
      <c r="C26" s="11" t="s">
        <v>326</v>
      </c>
      <c r="D26" s="119"/>
      <c r="E26" s="13"/>
      <c r="F26" s="13"/>
      <c r="G26" s="13"/>
      <c r="H26" s="13"/>
      <c r="I26" s="13"/>
      <c r="J26" s="13"/>
      <c r="K26" s="13"/>
      <c r="L26" s="13"/>
      <c r="M26" s="13"/>
      <c r="N26" s="13"/>
      <c r="O26" s="13"/>
      <c r="P26" s="13"/>
      <c r="Q26" s="120"/>
    </row>
    <row r="27" spans="1:17" ht="12.75">
      <c r="A27" s="6"/>
      <c r="B27" s="6"/>
      <c r="C27" s="11" t="s">
        <v>327</v>
      </c>
      <c r="D27" s="119"/>
      <c r="E27" s="13"/>
      <c r="F27" s="13"/>
      <c r="G27" s="13"/>
      <c r="H27" s="13"/>
      <c r="I27" s="13"/>
      <c r="J27" s="13">
        <v>16.34</v>
      </c>
      <c r="K27" s="13"/>
      <c r="L27" s="13"/>
      <c r="M27" s="13"/>
      <c r="N27" s="13"/>
      <c r="O27" s="13"/>
      <c r="P27" s="13"/>
      <c r="Q27" s="120">
        <v>16.34</v>
      </c>
    </row>
    <row r="28" spans="1:17" ht="12.75">
      <c r="A28" s="6"/>
      <c r="B28" s="5" t="s">
        <v>9</v>
      </c>
      <c r="C28" s="5" t="s">
        <v>323</v>
      </c>
      <c r="D28" s="9">
        <v>2</v>
      </c>
      <c r="E28" s="10"/>
      <c r="F28" s="10"/>
      <c r="G28" s="10"/>
      <c r="H28" s="10"/>
      <c r="I28" s="10">
        <v>1</v>
      </c>
      <c r="J28" s="10"/>
      <c r="K28" s="10"/>
      <c r="L28" s="10"/>
      <c r="M28" s="10"/>
      <c r="N28" s="10">
        <v>13</v>
      </c>
      <c r="O28" s="10"/>
      <c r="P28" s="10"/>
      <c r="Q28" s="15">
        <v>16</v>
      </c>
    </row>
    <row r="29" spans="1:17" ht="12.75">
      <c r="A29" s="6"/>
      <c r="B29" s="6"/>
      <c r="C29" s="11" t="s">
        <v>326</v>
      </c>
      <c r="D29" s="119"/>
      <c r="E29" s="13"/>
      <c r="F29" s="13"/>
      <c r="G29" s="13"/>
      <c r="H29" s="13"/>
      <c r="I29" s="13"/>
      <c r="J29" s="13"/>
      <c r="K29" s="13"/>
      <c r="L29" s="13"/>
      <c r="M29" s="13"/>
      <c r="N29" s="13"/>
      <c r="O29" s="13"/>
      <c r="P29" s="13"/>
      <c r="Q29" s="120"/>
    </row>
    <row r="30" spans="1:17" ht="12.75">
      <c r="A30" s="6"/>
      <c r="B30" s="6"/>
      <c r="C30" s="11" t="s">
        <v>327</v>
      </c>
      <c r="D30" s="119"/>
      <c r="E30" s="13"/>
      <c r="F30" s="13"/>
      <c r="G30" s="13"/>
      <c r="H30" s="13"/>
      <c r="I30" s="13">
        <v>5.7</v>
      </c>
      <c r="J30" s="13"/>
      <c r="K30" s="13"/>
      <c r="L30" s="13"/>
      <c r="M30" s="13"/>
      <c r="N30" s="13"/>
      <c r="O30" s="13"/>
      <c r="P30" s="13"/>
      <c r="Q30" s="120">
        <v>5.7</v>
      </c>
    </row>
    <row r="31" spans="1:17" ht="12.75">
      <c r="A31" s="50" t="s">
        <v>328</v>
      </c>
      <c r="B31" s="51"/>
      <c r="C31" s="51"/>
      <c r="D31" s="33">
        <v>17</v>
      </c>
      <c r="E31" s="52">
        <v>31</v>
      </c>
      <c r="F31" s="52"/>
      <c r="G31" s="52"/>
      <c r="H31" s="52">
        <v>1</v>
      </c>
      <c r="I31" s="52">
        <v>6</v>
      </c>
      <c r="J31" s="52">
        <v>21</v>
      </c>
      <c r="K31" s="52">
        <v>17</v>
      </c>
      <c r="L31" s="52"/>
      <c r="M31" s="52"/>
      <c r="N31" s="52">
        <v>113</v>
      </c>
      <c r="O31" s="52"/>
      <c r="P31" s="52"/>
      <c r="Q31" s="57">
        <v>206</v>
      </c>
    </row>
    <row r="32" spans="1:17" ht="12.75">
      <c r="A32" s="50" t="s">
        <v>329</v>
      </c>
      <c r="B32" s="51"/>
      <c r="C32" s="51"/>
      <c r="D32" s="113"/>
      <c r="E32" s="55"/>
      <c r="F32" s="55"/>
      <c r="G32" s="55"/>
      <c r="H32" s="55">
        <v>20.04</v>
      </c>
      <c r="I32" s="55">
        <v>12.8</v>
      </c>
      <c r="J32" s="55">
        <v>103.32</v>
      </c>
      <c r="K32" s="55">
        <v>499.41</v>
      </c>
      <c r="L32" s="55"/>
      <c r="M32" s="55"/>
      <c r="N32" s="55"/>
      <c r="O32" s="55"/>
      <c r="P32" s="55"/>
      <c r="Q32" s="114">
        <v>635.57</v>
      </c>
    </row>
    <row r="33" spans="1:17" ht="12.75">
      <c r="A33" s="50" t="s">
        <v>330</v>
      </c>
      <c r="B33" s="51"/>
      <c r="C33" s="51"/>
      <c r="D33" s="113"/>
      <c r="E33" s="55"/>
      <c r="F33" s="55"/>
      <c r="G33" s="55"/>
      <c r="H33" s="55"/>
      <c r="I33" s="55">
        <v>19.59</v>
      </c>
      <c r="J33" s="55">
        <v>130.24</v>
      </c>
      <c r="K33" s="55">
        <v>67.55</v>
      </c>
      <c r="L33" s="55"/>
      <c r="M33" s="55"/>
      <c r="N33" s="55"/>
      <c r="O33" s="55"/>
      <c r="P33" s="55"/>
      <c r="Q33" s="114">
        <v>217.38</v>
      </c>
    </row>
    <row r="34" spans="1:17" ht="12.75">
      <c r="A34" s="5" t="s">
        <v>116</v>
      </c>
      <c r="B34" s="5" t="s">
        <v>199</v>
      </c>
      <c r="C34" s="5" t="s">
        <v>323</v>
      </c>
      <c r="D34" s="9"/>
      <c r="E34" s="10"/>
      <c r="F34" s="10"/>
      <c r="G34" s="10"/>
      <c r="H34" s="10"/>
      <c r="I34" s="10"/>
      <c r="J34" s="10">
        <v>9</v>
      </c>
      <c r="K34" s="10">
        <v>12</v>
      </c>
      <c r="L34" s="10">
        <v>21</v>
      </c>
      <c r="M34" s="10">
        <v>32</v>
      </c>
      <c r="N34" s="10"/>
      <c r="O34" s="10">
        <v>17</v>
      </c>
      <c r="P34" s="10">
        <v>39</v>
      </c>
      <c r="Q34" s="15">
        <v>130</v>
      </c>
    </row>
    <row r="35" spans="1:17" ht="12.75">
      <c r="A35" s="6"/>
      <c r="B35" s="6"/>
      <c r="C35" s="11" t="s">
        <v>326</v>
      </c>
      <c r="D35" s="119"/>
      <c r="E35" s="13"/>
      <c r="F35" s="13"/>
      <c r="G35" s="13"/>
      <c r="H35" s="13"/>
      <c r="I35" s="13"/>
      <c r="J35" s="13"/>
      <c r="K35" s="13"/>
      <c r="L35" s="13"/>
      <c r="M35" s="13"/>
      <c r="N35" s="13"/>
      <c r="O35" s="13"/>
      <c r="P35" s="13"/>
      <c r="Q35" s="120"/>
    </row>
    <row r="36" spans="1:17" ht="12.75">
      <c r="A36" s="6"/>
      <c r="B36" s="6"/>
      <c r="C36" s="11" t="s">
        <v>327</v>
      </c>
      <c r="D36" s="119"/>
      <c r="E36" s="13"/>
      <c r="F36" s="13"/>
      <c r="G36" s="13"/>
      <c r="H36" s="13"/>
      <c r="I36" s="13"/>
      <c r="J36" s="13">
        <v>190.4</v>
      </c>
      <c r="K36" s="13">
        <v>258.6</v>
      </c>
      <c r="L36" s="13">
        <v>294.4</v>
      </c>
      <c r="M36" s="13">
        <v>240</v>
      </c>
      <c r="N36" s="13"/>
      <c r="O36" s="13">
        <v>228</v>
      </c>
      <c r="P36" s="13">
        <v>485.7</v>
      </c>
      <c r="Q36" s="120">
        <v>1697.1</v>
      </c>
    </row>
    <row r="37" spans="1:17" ht="12.75">
      <c r="A37" s="6"/>
      <c r="B37" s="5" t="s">
        <v>167</v>
      </c>
      <c r="C37" s="5" t="s">
        <v>323</v>
      </c>
      <c r="D37" s="9"/>
      <c r="E37" s="10"/>
      <c r="F37" s="10"/>
      <c r="G37" s="10"/>
      <c r="H37" s="10"/>
      <c r="I37" s="10"/>
      <c r="J37" s="10">
        <v>8</v>
      </c>
      <c r="K37" s="10">
        <v>5</v>
      </c>
      <c r="L37" s="10">
        <v>9</v>
      </c>
      <c r="M37" s="10">
        <v>8</v>
      </c>
      <c r="N37" s="10"/>
      <c r="O37" s="10">
        <v>8</v>
      </c>
      <c r="P37" s="10">
        <v>20</v>
      </c>
      <c r="Q37" s="15">
        <v>58</v>
      </c>
    </row>
    <row r="38" spans="1:17" ht="12.75">
      <c r="A38" s="6"/>
      <c r="B38" s="6"/>
      <c r="C38" s="11" t="s">
        <v>326</v>
      </c>
      <c r="D38" s="119"/>
      <c r="E38" s="13"/>
      <c r="F38" s="13"/>
      <c r="G38" s="13"/>
      <c r="H38" s="13"/>
      <c r="I38" s="13"/>
      <c r="J38" s="13"/>
      <c r="K38" s="13"/>
      <c r="L38" s="13"/>
      <c r="M38" s="13"/>
      <c r="N38" s="13"/>
      <c r="O38" s="13"/>
      <c r="P38" s="13"/>
      <c r="Q38" s="120"/>
    </row>
    <row r="39" spans="1:17" ht="12.75">
      <c r="A39" s="6"/>
      <c r="B39" s="6"/>
      <c r="C39" s="11" t="s">
        <v>327</v>
      </c>
      <c r="D39" s="119"/>
      <c r="E39" s="13"/>
      <c r="F39" s="13"/>
      <c r="G39" s="13"/>
      <c r="H39" s="13"/>
      <c r="I39" s="13"/>
      <c r="J39" s="13">
        <v>46.72</v>
      </c>
      <c r="K39" s="13">
        <v>30.6</v>
      </c>
      <c r="L39" s="13">
        <v>108.2</v>
      </c>
      <c r="M39" s="13">
        <v>3.83</v>
      </c>
      <c r="N39" s="13"/>
      <c r="O39" s="13">
        <v>58.41</v>
      </c>
      <c r="P39" s="13">
        <v>327.7</v>
      </c>
      <c r="Q39" s="120">
        <v>575.46</v>
      </c>
    </row>
    <row r="40" spans="1:17" ht="12.75">
      <c r="A40" s="6"/>
      <c r="B40" s="5" t="s">
        <v>200</v>
      </c>
      <c r="C40" s="5" t="s">
        <v>323</v>
      </c>
      <c r="D40" s="9"/>
      <c r="E40" s="10"/>
      <c r="F40" s="10"/>
      <c r="G40" s="10"/>
      <c r="H40" s="10"/>
      <c r="I40" s="10"/>
      <c r="J40" s="10"/>
      <c r="K40" s="10"/>
      <c r="L40" s="10">
        <v>5</v>
      </c>
      <c r="M40" s="10">
        <v>25</v>
      </c>
      <c r="N40" s="10"/>
      <c r="O40" s="10">
        <v>8</v>
      </c>
      <c r="P40" s="10">
        <v>10</v>
      </c>
      <c r="Q40" s="15">
        <v>48</v>
      </c>
    </row>
    <row r="41" spans="1:17" ht="12.75">
      <c r="A41" s="6"/>
      <c r="B41" s="6"/>
      <c r="C41" s="11" t="s">
        <v>326</v>
      </c>
      <c r="D41" s="119"/>
      <c r="E41" s="13"/>
      <c r="F41" s="13"/>
      <c r="G41" s="13"/>
      <c r="H41" s="13"/>
      <c r="I41" s="13"/>
      <c r="J41" s="13"/>
      <c r="K41" s="13"/>
      <c r="L41" s="13"/>
      <c r="M41" s="13"/>
      <c r="N41" s="13"/>
      <c r="O41" s="13"/>
      <c r="P41" s="13"/>
      <c r="Q41" s="120"/>
    </row>
    <row r="42" spans="1:17" ht="12.75">
      <c r="A42" s="6"/>
      <c r="B42" s="6"/>
      <c r="C42" s="11" t="s">
        <v>327</v>
      </c>
      <c r="D42" s="119"/>
      <c r="E42" s="13"/>
      <c r="F42" s="13"/>
      <c r="G42" s="13"/>
      <c r="H42" s="13"/>
      <c r="I42" s="13"/>
      <c r="J42" s="13"/>
      <c r="K42" s="13"/>
      <c r="L42" s="13">
        <v>107.3</v>
      </c>
      <c r="M42" s="13">
        <v>153.7</v>
      </c>
      <c r="N42" s="13"/>
      <c r="O42" s="13">
        <v>58.41</v>
      </c>
      <c r="P42" s="13">
        <v>61.5</v>
      </c>
      <c r="Q42" s="120">
        <v>380.91</v>
      </c>
    </row>
    <row r="43" spans="1:17" ht="12.75">
      <c r="A43" s="50" t="s">
        <v>331</v>
      </c>
      <c r="B43" s="51"/>
      <c r="C43" s="51"/>
      <c r="D43" s="33"/>
      <c r="E43" s="52"/>
      <c r="F43" s="52"/>
      <c r="G43" s="52"/>
      <c r="H43" s="52"/>
      <c r="I43" s="52"/>
      <c r="J43" s="52">
        <v>17</v>
      </c>
      <c r="K43" s="52">
        <v>17</v>
      </c>
      <c r="L43" s="52">
        <v>35</v>
      </c>
      <c r="M43" s="52">
        <v>65</v>
      </c>
      <c r="N43" s="52"/>
      <c r="O43" s="52">
        <v>33</v>
      </c>
      <c r="P43" s="52">
        <v>69</v>
      </c>
      <c r="Q43" s="57">
        <v>236</v>
      </c>
    </row>
    <row r="44" spans="1:17" ht="12.75">
      <c r="A44" s="50" t="s">
        <v>332</v>
      </c>
      <c r="B44" s="51"/>
      <c r="C44" s="51"/>
      <c r="D44" s="113"/>
      <c r="E44" s="55"/>
      <c r="F44" s="55"/>
      <c r="G44" s="55"/>
      <c r="H44" s="55"/>
      <c r="I44" s="55"/>
      <c r="J44" s="55"/>
      <c r="K44" s="55"/>
      <c r="L44" s="55"/>
      <c r="M44" s="55"/>
      <c r="N44" s="55"/>
      <c r="O44" s="55"/>
      <c r="P44" s="55"/>
      <c r="Q44" s="114"/>
    </row>
    <row r="45" spans="1:17" ht="12.75">
      <c r="A45" s="50" t="s">
        <v>333</v>
      </c>
      <c r="B45" s="51"/>
      <c r="C45" s="51"/>
      <c r="D45" s="113"/>
      <c r="E45" s="55"/>
      <c r="F45" s="55"/>
      <c r="G45" s="55"/>
      <c r="H45" s="55"/>
      <c r="I45" s="55"/>
      <c r="J45" s="55">
        <v>237.12</v>
      </c>
      <c r="K45" s="55">
        <v>289.2</v>
      </c>
      <c r="L45" s="55">
        <v>509.9</v>
      </c>
      <c r="M45" s="55">
        <v>397.53</v>
      </c>
      <c r="N45" s="55"/>
      <c r="O45" s="55">
        <v>344.82</v>
      </c>
      <c r="P45" s="55">
        <v>874.9</v>
      </c>
      <c r="Q45" s="114">
        <v>2653.47</v>
      </c>
    </row>
    <row r="46" spans="1:17" ht="12.75">
      <c r="A46" s="5" t="s">
        <v>214</v>
      </c>
      <c r="B46" s="5" t="s">
        <v>214</v>
      </c>
      <c r="C46" s="5" t="s">
        <v>323</v>
      </c>
      <c r="D46" s="9"/>
      <c r="E46" s="10"/>
      <c r="F46" s="10"/>
      <c r="G46" s="10"/>
      <c r="H46" s="10"/>
      <c r="I46" s="10">
        <v>3</v>
      </c>
      <c r="J46" s="10">
        <v>25</v>
      </c>
      <c r="K46" s="10">
        <v>69</v>
      </c>
      <c r="L46" s="10"/>
      <c r="M46" s="10">
        <v>50</v>
      </c>
      <c r="N46" s="10"/>
      <c r="O46" s="10">
        <v>168</v>
      </c>
      <c r="P46" s="10">
        <v>3</v>
      </c>
      <c r="Q46" s="15">
        <v>318</v>
      </c>
    </row>
    <row r="47" spans="1:17" ht="12.75">
      <c r="A47" s="6"/>
      <c r="B47" s="6"/>
      <c r="C47" s="11" t="s">
        <v>326</v>
      </c>
      <c r="D47" s="119"/>
      <c r="E47" s="13"/>
      <c r="F47" s="13"/>
      <c r="G47" s="13"/>
      <c r="H47" s="13"/>
      <c r="I47" s="13"/>
      <c r="J47" s="13"/>
      <c r="K47" s="13"/>
      <c r="L47" s="13"/>
      <c r="M47" s="13"/>
      <c r="N47" s="13"/>
      <c r="O47" s="13"/>
      <c r="P47" s="13"/>
      <c r="Q47" s="120"/>
    </row>
    <row r="48" spans="1:17" ht="12.75">
      <c r="A48" s="6"/>
      <c r="B48" s="6"/>
      <c r="C48" s="11" t="s">
        <v>327</v>
      </c>
      <c r="D48" s="119"/>
      <c r="E48" s="13"/>
      <c r="F48" s="13"/>
      <c r="G48" s="13"/>
      <c r="H48" s="13"/>
      <c r="I48" s="13"/>
      <c r="J48" s="13"/>
      <c r="K48" s="13"/>
      <c r="L48" s="13"/>
      <c r="M48" s="13"/>
      <c r="N48" s="13"/>
      <c r="O48" s="13"/>
      <c r="P48" s="13"/>
      <c r="Q48" s="120"/>
    </row>
    <row r="49" spans="1:17" ht="12.75">
      <c r="A49" s="50" t="s">
        <v>334</v>
      </c>
      <c r="B49" s="51"/>
      <c r="C49" s="51"/>
      <c r="D49" s="33"/>
      <c r="E49" s="52"/>
      <c r="F49" s="52"/>
      <c r="G49" s="52"/>
      <c r="H49" s="52"/>
      <c r="I49" s="52">
        <v>3</v>
      </c>
      <c r="J49" s="52">
        <v>25</v>
      </c>
      <c r="K49" s="52">
        <v>69</v>
      </c>
      <c r="L49" s="52"/>
      <c r="M49" s="52">
        <v>50</v>
      </c>
      <c r="N49" s="52"/>
      <c r="O49" s="52">
        <v>168</v>
      </c>
      <c r="P49" s="52">
        <v>3</v>
      </c>
      <c r="Q49" s="57">
        <v>318</v>
      </c>
    </row>
    <row r="50" spans="1:17" ht="12.75">
      <c r="A50" s="50" t="s">
        <v>335</v>
      </c>
      <c r="B50" s="51"/>
      <c r="C50" s="51"/>
      <c r="D50" s="113"/>
      <c r="E50" s="55"/>
      <c r="F50" s="55"/>
      <c r="G50" s="55"/>
      <c r="H50" s="55"/>
      <c r="I50" s="55"/>
      <c r="J50" s="55"/>
      <c r="K50" s="55"/>
      <c r="L50" s="55"/>
      <c r="M50" s="55"/>
      <c r="N50" s="55"/>
      <c r="O50" s="55"/>
      <c r="P50" s="55"/>
      <c r="Q50" s="114"/>
    </row>
    <row r="51" spans="1:17" ht="12.75">
      <c r="A51" s="50" t="s">
        <v>336</v>
      </c>
      <c r="B51" s="51"/>
      <c r="C51" s="51"/>
      <c r="D51" s="113"/>
      <c r="E51" s="55"/>
      <c r="F51" s="55"/>
      <c r="G51" s="55"/>
      <c r="H51" s="55"/>
      <c r="I51" s="55"/>
      <c r="J51" s="55"/>
      <c r="K51" s="55"/>
      <c r="L51" s="55"/>
      <c r="M51" s="55"/>
      <c r="N51" s="55"/>
      <c r="O51" s="55"/>
      <c r="P51" s="55"/>
      <c r="Q51" s="114"/>
    </row>
    <row r="52" spans="1:17" ht="12.75">
      <c r="A52" s="5" t="s">
        <v>36</v>
      </c>
      <c r="B52" s="5" t="s">
        <v>36</v>
      </c>
      <c r="C52" s="5" t="s">
        <v>323</v>
      </c>
      <c r="D52" s="9"/>
      <c r="E52" s="10"/>
      <c r="F52" s="10"/>
      <c r="G52" s="10"/>
      <c r="H52" s="10"/>
      <c r="I52" s="10"/>
      <c r="J52" s="10"/>
      <c r="K52" s="10"/>
      <c r="L52" s="10">
        <v>2</v>
      </c>
      <c r="M52" s="10">
        <v>1</v>
      </c>
      <c r="N52" s="10"/>
      <c r="O52" s="10"/>
      <c r="P52" s="10"/>
      <c r="Q52" s="15">
        <v>3</v>
      </c>
    </row>
    <row r="53" spans="1:17" ht="12.75">
      <c r="A53" s="6"/>
      <c r="B53" s="6"/>
      <c r="C53" s="11" t="s">
        <v>326</v>
      </c>
      <c r="D53" s="119"/>
      <c r="E53" s="13"/>
      <c r="F53" s="13"/>
      <c r="G53" s="13"/>
      <c r="H53" s="13"/>
      <c r="I53" s="13"/>
      <c r="J53" s="13"/>
      <c r="K53" s="13"/>
      <c r="L53" s="13">
        <v>110</v>
      </c>
      <c r="M53" s="13">
        <v>40</v>
      </c>
      <c r="N53" s="13"/>
      <c r="O53" s="13"/>
      <c r="P53" s="13"/>
      <c r="Q53" s="120">
        <v>150</v>
      </c>
    </row>
    <row r="54" spans="1:17" ht="12.75">
      <c r="A54" s="6"/>
      <c r="B54" s="6"/>
      <c r="C54" s="11" t="s">
        <v>327</v>
      </c>
      <c r="D54" s="119"/>
      <c r="E54" s="13"/>
      <c r="F54" s="13"/>
      <c r="G54" s="13"/>
      <c r="H54" s="13"/>
      <c r="I54" s="13"/>
      <c r="J54" s="13"/>
      <c r="K54" s="13"/>
      <c r="L54" s="13"/>
      <c r="M54" s="13"/>
      <c r="N54" s="13"/>
      <c r="O54" s="13"/>
      <c r="P54" s="13"/>
      <c r="Q54" s="120"/>
    </row>
    <row r="55" spans="1:17" ht="12.75">
      <c r="A55" s="50" t="s">
        <v>337</v>
      </c>
      <c r="B55" s="51"/>
      <c r="C55" s="51"/>
      <c r="D55" s="33"/>
      <c r="E55" s="52"/>
      <c r="F55" s="52"/>
      <c r="G55" s="52"/>
      <c r="H55" s="52"/>
      <c r="I55" s="52"/>
      <c r="J55" s="52"/>
      <c r="K55" s="52"/>
      <c r="L55" s="52">
        <v>2</v>
      </c>
      <c r="M55" s="52">
        <v>1</v>
      </c>
      <c r="N55" s="52"/>
      <c r="O55" s="52"/>
      <c r="P55" s="52"/>
      <c r="Q55" s="57">
        <v>3</v>
      </c>
    </row>
    <row r="56" spans="1:17" ht="12.75">
      <c r="A56" s="50" t="s">
        <v>338</v>
      </c>
      <c r="B56" s="51"/>
      <c r="C56" s="51"/>
      <c r="D56" s="113"/>
      <c r="E56" s="55"/>
      <c r="F56" s="55"/>
      <c r="G56" s="55"/>
      <c r="H56" s="55"/>
      <c r="I56" s="55"/>
      <c r="J56" s="55"/>
      <c r="K56" s="55"/>
      <c r="L56" s="55">
        <v>110</v>
      </c>
      <c r="M56" s="55">
        <v>40</v>
      </c>
      <c r="N56" s="55"/>
      <c r="O56" s="55"/>
      <c r="P56" s="55"/>
      <c r="Q56" s="114">
        <v>150</v>
      </c>
    </row>
    <row r="57" spans="1:17" ht="12.75">
      <c r="A57" s="50" t="s">
        <v>339</v>
      </c>
      <c r="B57" s="51"/>
      <c r="C57" s="51"/>
      <c r="D57" s="113"/>
      <c r="E57" s="55"/>
      <c r="F57" s="55"/>
      <c r="G57" s="55"/>
      <c r="H57" s="55"/>
      <c r="I57" s="55"/>
      <c r="J57" s="55"/>
      <c r="K57" s="55"/>
      <c r="L57" s="55"/>
      <c r="M57" s="55"/>
      <c r="N57" s="55"/>
      <c r="O57" s="55"/>
      <c r="P57" s="55"/>
      <c r="Q57" s="114"/>
    </row>
    <row r="58" spans="1:17" ht="12.75">
      <c r="A58" s="5" t="s">
        <v>11</v>
      </c>
      <c r="B58" s="5" t="s">
        <v>11</v>
      </c>
      <c r="C58" s="5" t="s">
        <v>323</v>
      </c>
      <c r="D58" s="9"/>
      <c r="E58" s="10"/>
      <c r="F58" s="10"/>
      <c r="G58" s="10"/>
      <c r="H58" s="10"/>
      <c r="I58" s="10"/>
      <c r="J58" s="10">
        <v>2</v>
      </c>
      <c r="K58" s="10">
        <v>46</v>
      </c>
      <c r="L58" s="10">
        <v>1</v>
      </c>
      <c r="M58" s="10"/>
      <c r="N58" s="10"/>
      <c r="O58" s="10"/>
      <c r="P58" s="10"/>
      <c r="Q58" s="15">
        <v>49</v>
      </c>
    </row>
    <row r="59" spans="1:17" ht="12.75">
      <c r="A59" s="6"/>
      <c r="B59" s="6"/>
      <c r="C59" s="11" t="s">
        <v>326</v>
      </c>
      <c r="D59" s="119"/>
      <c r="E59" s="13"/>
      <c r="F59" s="13"/>
      <c r="G59" s="13"/>
      <c r="H59" s="13"/>
      <c r="I59" s="13"/>
      <c r="J59" s="13"/>
      <c r="K59" s="13"/>
      <c r="L59" s="13"/>
      <c r="M59" s="13"/>
      <c r="N59" s="13"/>
      <c r="O59" s="13"/>
      <c r="P59" s="13"/>
      <c r="Q59" s="120"/>
    </row>
    <row r="60" spans="1:17" ht="12.75">
      <c r="A60" s="6"/>
      <c r="B60" s="6"/>
      <c r="C60" s="11" t="s">
        <v>327</v>
      </c>
      <c r="D60" s="119"/>
      <c r="E60" s="13"/>
      <c r="F60" s="13"/>
      <c r="G60" s="13"/>
      <c r="H60" s="13"/>
      <c r="I60" s="13"/>
      <c r="J60" s="13">
        <v>9</v>
      </c>
      <c r="K60" s="13">
        <v>166</v>
      </c>
      <c r="L60" s="13">
        <v>2</v>
      </c>
      <c r="M60" s="13"/>
      <c r="N60" s="13"/>
      <c r="O60" s="13"/>
      <c r="P60" s="13"/>
      <c r="Q60" s="120">
        <v>177</v>
      </c>
    </row>
    <row r="61" spans="1:17" ht="12.75">
      <c r="A61" s="50" t="s">
        <v>340</v>
      </c>
      <c r="B61" s="51"/>
      <c r="C61" s="51"/>
      <c r="D61" s="33"/>
      <c r="E61" s="52"/>
      <c r="F61" s="52"/>
      <c r="G61" s="52"/>
      <c r="H61" s="52"/>
      <c r="I61" s="52"/>
      <c r="J61" s="52">
        <v>2</v>
      </c>
      <c r="K61" s="52">
        <v>46</v>
      </c>
      <c r="L61" s="52">
        <v>1</v>
      </c>
      <c r="M61" s="52"/>
      <c r="N61" s="52"/>
      <c r="O61" s="52"/>
      <c r="P61" s="52"/>
      <c r="Q61" s="57">
        <v>49</v>
      </c>
    </row>
    <row r="62" spans="1:17" ht="12.75">
      <c r="A62" s="50" t="s">
        <v>341</v>
      </c>
      <c r="B62" s="51"/>
      <c r="C62" s="51"/>
      <c r="D62" s="113"/>
      <c r="E62" s="55"/>
      <c r="F62" s="55"/>
      <c r="G62" s="55"/>
      <c r="H62" s="55"/>
      <c r="I62" s="55"/>
      <c r="J62" s="55"/>
      <c r="K62" s="55"/>
      <c r="L62" s="55"/>
      <c r="M62" s="55"/>
      <c r="N62" s="55"/>
      <c r="O62" s="55"/>
      <c r="P62" s="55"/>
      <c r="Q62" s="114"/>
    </row>
    <row r="63" spans="1:17" ht="12.75">
      <c r="A63" s="50" t="s">
        <v>342</v>
      </c>
      <c r="B63" s="51"/>
      <c r="C63" s="51"/>
      <c r="D63" s="113"/>
      <c r="E63" s="55"/>
      <c r="F63" s="55"/>
      <c r="G63" s="55"/>
      <c r="H63" s="55"/>
      <c r="I63" s="55"/>
      <c r="J63" s="55">
        <v>9</v>
      </c>
      <c r="K63" s="55">
        <v>166</v>
      </c>
      <c r="L63" s="55">
        <v>2</v>
      </c>
      <c r="M63" s="55"/>
      <c r="N63" s="55"/>
      <c r="O63" s="55"/>
      <c r="P63" s="55"/>
      <c r="Q63" s="114">
        <v>177</v>
      </c>
    </row>
    <row r="64" spans="1:17" ht="12.75">
      <c r="A64" s="5" t="s">
        <v>18</v>
      </c>
      <c r="B64" s="5" t="s">
        <v>19</v>
      </c>
      <c r="C64" s="5" t="s">
        <v>323</v>
      </c>
      <c r="D64" s="9">
        <v>10</v>
      </c>
      <c r="E64" s="10"/>
      <c r="F64" s="10"/>
      <c r="G64" s="10"/>
      <c r="H64" s="10"/>
      <c r="I64" s="10">
        <v>2</v>
      </c>
      <c r="J64" s="10">
        <v>7</v>
      </c>
      <c r="K64" s="10">
        <v>16</v>
      </c>
      <c r="L64" s="10"/>
      <c r="M64" s="10">
        <v>4</v>
      </c>
      <c r="N64" s="10"/>
      <c r="O64" s="10">
        <v>6</v>
      </c>
      <c r="P64" s="10">
        <v>72</v>
      </c>
      <c r="Q64" s="15">
        <v>117</v>
      </c>
    </row>
    <row r="65" spans="1:17" ht="12.75">
      <c r="A65" s="6"/>
      <c r="B65" s="6"/>
      <c r="C65" s="11" t="s">
        <v>326</v>
      </c>
      <c r="D65" s="119"/>
      <c r="E65" s="13"/>
      <c r="F65" s="13"/>
      <c r="G65" s="13"/>
      <c r="H65" s="13"/>
      <c r="I65" s="13">
        <v>9.8</v>
      </c>
      <c r="J65" s="13"/>
      <c r="K65" s="13">
        <v>34</v>
      </c>
      <c r="L65" s="13"/>
      <c r="M65" s="13">
        <v>2</v>
      </c>
      <c r="N65" s="13"/>
      <c r="O65" s="13"/>
      <c r="P65" s="13"/>
      <c r="Q65" s="120">
        <v>45.8</v>
      </c>
    </row>
    <row r="66" spans="1:17" ht="12.75">
      <c r="A66" s="6"/>
      <c r="B66" s="6"/>
      <c r="C66" s="11" t="s">
        <v>327</v>
      </c>
      <c r="D66" s="119"/>
      <c r="E66" s="13"/>
      <c r="F66" s="13"/>
      <c r="G66" s="13"/>
      <c r="H66" s="13"/>
      <c r="I66" s="13"/>
      <c r="J66" s="13">
        <v>38</v>
      </c>
      <c r="K66" s="13">
        <v>62</v>
      </c>
      <c r="L66" s="13"/>
      <c r="M66" s="13">
        <v>9</v>
      </c>
      <c r="N66" s="13"/>
      <c r="O66" s="13">
        <v>22</v>
      </c>
      <c r="P66" s="13"/>
      <c r="Q66" s="120">
        <v>131</v>
      </c>
    </row>
    <row r="67" spans="1:17" ht="12.75">
      <c r="A67" s="6"/>
      <c r="B67" s="5" t="s">
        <v>20</v>
      </c>
      <c r="C67" s="5" t="s">
        <v>323</v>
      </c>
      <c r="D67" s="9">
        <v>5</v>
      </c>
      <c r="E67" s="10"/>
      <c r="F67" s="10"/>
      <c r="G67" s="10"/>
      <c r="H67" s="10"/>
      <c r="I67" s="10">
        <v>2</v>
      </c>
      <c r="J67" s="10">
        <v>15</v>
      </c>
      <c r="K67" s="10">
        <v>14</v>
      </c>
      <c r="L67" s="10"/>
      <c r="M67" s="10">
        <v>3</v>
      </c>
      <c r="N67" s="10"/>
      <c r="O67" s="10">
        <v>21</v>
      </c>
      <c r="P67" s="10">
        <v>107</v>
      </c>
      <c r="Q67" s="15">
        <v>167</v>
      </c>
    </row>
    <row r="68" spans="1:17" ht="12.75">
      <c r="A68" s="6"/>
      <c r="B68" s="6"/>
      <c r="C68" s="11" t="s">
        <v>326</v>
      </c>
      <c r="D68" s="119"/>
      <c r="E68" s="13"/>
      <c r="F68" s="13"/>
      <c r="G68" s="13"/>
      <c r="H68" s="13"/>
      <c r="I68" s="13">
        <v>28</v>
      </c>
      <c r="J68" s="13"/>
      <c r="K68" s="13"/>
      <c r="L68" s="13"/>
      <c r="M68" s="13"/>
      <c r="N68" s="13"/>
      <c r="O68" s="13"/>
      <c r="P68" s="13"/>
      <c r="Q68" s="120">
        <v>28</v>
      </c>
    </row>
    <row r="69" spans="1:17" ht="12.75">
      <c r="A69" s="6"/>
      <c r="B69" s="6"/>
      <c r="C69" s="11" t="s">
        <v>327</v>
      </c>
      <c r="D69" s="119"/>
      <c r="E69" s="13"/>
      <c r="F69" s="13"/>
      <c r="G69" s="13"/>
      <c r="H69" s="13"/>
      <c r="I69" s="13">
        <v>7</v>
      </c>
      <c r="J69" s="13">
        <v>86</v>
      </c>
      <c r="K69" s="13">
        <v>79</v>
      </c>
      <c r="L69" s="13"/>
      <c r="M69" s="13">
        <v>15</v>
      </c>
      <c r="N69" s="13"/>
      <c r="O69" s="13">
        <v>147</v>
      </c>
      <c r="P69" s="13"/>
      <c r="Q69" s="120">
        <v>334</v>
      </c>
    </row>
    <row r="70" spans="1:17" ht="12.75">
      <c r="A70" s="6"/>
      <c r="B70" s="5" t="s">
        <v>21</v>
      </c>
      <c r="C70" s="5" t="s">
        <v>323</v>
      </c>
      <c r="D70" s="9">
        <v>9</v>
      </c>
      <c r="E70" s="10"/>
      <c r="F70" s="10"/>
      <c r="G70" s="10"/>
      <c r="H70" s="10"/>
      <c r="I70" s="10"/>
      <c r="J70" s="10">
        <v>7</v>
      </c>
      <c r="K70" s="10">
        <v>30</v>
      </c>
      <c r="L70" s="10"/>
      <c r="M70" s="10">
        <v>4</v>
      </c>
      <c r="N70" s="10"/>
      <c r="O70" s="10">
        <v>35</v>
      </c>
      <c r="P70" s="10">
        <v>105</v>
      </c>
      <c r="Q70" s="15">
        <v>190</v>
      </c>
    </row>
    <row r="71" spans="1:17" ht="12.75">
      <c r="A71" s="6"/>
      <c r="B71" s="6"/>
      <c r="C71" s="11" t="s">
        <v>326</v>
      </c>
      <c r="D71" s="119"/>
      <c r="E71" s="13"/>
      <c r="F71" s="13"/>
      <c r="G71" s="13"/>
      <c r="H71" s="13"/>
      <c r="I71" s="13"/>
      <c r="J71" s="13"/>
      <c r="K71" s="13"/>
      <c r="L71" s="13"/>
      <c r="M71" s="13"/>
      <c r="N71" s="13"/>
      <c r="O71" s="13">
        <v>1159</v>
      </c>
      <c r="P71" s="13"/>
      <c r="Q71" s="120">
        <v>1159</v>
      </c>
    </row>
    <row r="72" spans="1:17" ht="12.75">
      <c r="A72" s="6"/>
      <c r="B72" s="6"/>
      <c r="C72" s="11" t="s">
        <v>327</v>
      </c>
      <c r="D72" s="119"/>
      <c r="E72" s="13"/>
      <c r="F72" s="13"/>
      <c r="G72" s="13"/>
      <c r="H72" s="13"/>
      <c r="I72" s="13"/>
      <c r="J72" s="13">
        <v>37</v>
      </c>
      <c r="K72" s="13">
        <v>181</v>
      </c>
      <c r="L72" s="13"/>
      <c r="M72" s="13">
        <v>25</v>
      </c>
      <c r="N72" s="13"/>
      <c r="O72" s="13">
        <v>243</v>
      </c>
      <c r="P72" s="13"/>
      <c r="Q72" s="120">
        <v>486</v>
      </c>
    </row>
    <row r="73" spans="1:17" ht="12.75">
      <c r="A73" s="6"/>
      <c r="B73" s="5" t="s">
        <v>22</v>
      </c>
      <c r="C73" s="5" t="s">
        <v>323</v>
      </c>
      <c r="D73" s="9">
        <v>5</v>
      </c>
      <c r="E73" s="10"/>
      <c r="F73" s="10"/>
      <c r="G73" s="10"/>
      <c r="H73" s="10"/>
      <c r="I73" s="10">
        <v>3</v>
      </c>
      <c r="J73" s="10">
        <v>8</v>
      </c>
      <c r="K73" s="10">
        <v>3</v>
      </c>
      <c r="L73" s="10"/>
      <c r="M73" s="10">
        <v>2</v>
      </c>
      <c r="N73" s="10"/>
      <c r="O73" s="10">
        <v>6</v>
      </c>
      <c r="P73" s="10">
        <v>79</v>
      </c>
      <c r="Q73" s="15">
        <v>106</v>
      </c>
    </row>
    <row r="74" spans="1:17" ht="12.75">
      <c r="A74" s="6"/>
      <c r="B74" s="6"/>
      <c r="C74" s="11" t="s">
        <v>326</v>
      </c>
      <c r="D74" s="119"/>
      <c r="E74" s="13"/>
      <c r="F74" s="13"/>
      <c r="G74" s="13"/>
      <c r="H74" s="13"/>
      <c r="I74" s="13"/>
      <c r="J74" s="13"/>
      <c r="K74" s="13"/>
      <c r="L74" s="13"/>
      <c r="M74" s="13"/>
      <c r="N74" s="13"/>
      <c r="O74" s="13"/>
      <c r="P74" s="13"/>
      <c r="Q74" s="120"/>
    </row>
    <row r="75" spans="1:17" ht="12.75">
      <c r="A75" s="6"/>
      <c r="B75" s="6"/>
      <c r="C75" s="11" t="s">
        <v>327</v>
      </c>
      <c r="D75" s="119"/>
      <c r="E75" s="13"/>
      <c r="F75" s="13"/>
      <c r="G75" s="13"/>
      <c r="H75" s="13"/>
      <c r="I75" s="13">
        <v>20</v>
      </c>
      <c r="J75" s="13">
        <v>46</v>
      </c>
      <c r="K75" s="13">
        <v>16</v>
      </c>
      <c r="L75" s="13"/>
      <c r="M75" s="13">
        <v>6</v>
      </c>
      <c r="N75" s="13"/>
      <c r="O75" s="13">
        <v>15</v>
      </c>
      <c r="P75" s="13"/>
      <c r="Q75" s="120">
        <v>103</v>
      </c>
    </row>
    <row r="76" spans="1:17" ht="12.75">
      <c r="A76" s="6"/>
      <c r="B76" s="5" t="s">
        <v>23</v>
      </c>
      <c r="C76" s="5" t="s">
        <v>323</v>
      </c>
      <c r="D76" s="9">
        <v>4</v>
      </c>
      <c r="E76" s="10"/>
      <c r="F76" s="10"/>
      <c r="G76" s="10"/>
      <c r="H76" s="10"/>
      <c r="I76" s="10">
        <v>4</v>
      </c>
      <c r="J76" s="10">
        <v>2</v>
      </c>
      <c r="K76" s="10">
        <v>2</v>
      </c>
      <c r="L76" s="10"/>
      <c r="M76" s="10">
        <v>3</v>
      </c>
      <c r="N76" s="10"/>
      <c r="O76" s="10">
        <v>2</v>
      </c>
      <c r="P76" s="10">
        <v>31</v>
      </c>
      <c r="Q76" s="15">
        <v>48</v>
      </c>
    </row>
    <row r="77" spans="1:17" ht="12.75">
      <c r="A77" s="6"/>
      <c r="B77" s="6"/>
      <c r="C77" s="11" t="s">
        <v>326</v>
      </c>
      <c r="D77" s="119"/>
      <c r="E77" s="13"/>
      <c r="F77" s="13"/>
      <c r="G77" s="13"/>
      <c r="H77" s="13"/>
      <c r="I77" s="13"/>
      <c r="J77" s="13"/>
      <c r="K77" s="13"/>
      <c r="L77" s="13"/>
      <c r="M77" s="13"/>
      <c r="N77" s="13"/>
      <c r="O77" s="13"/>
      <c r="P77" s="13"/>
      <c r="Q77" s="120"/>
    </row>
    <row r="78" spans="1:17" ht="12.75">
      <c r="A78" s="6"/>
      <c r="B78" s="6"/>
      <c r="C78" s="11" t="s">
        <v>327</v>
      </c>
      <c r="D78" s="119"/>
      <c r="E78" s="13"/>
      <c r="F78" s="13"/>
      <c r="G78" s="13"/>
      <c r="H78" s="13"/>
      <c r="I78" s="13">
        <v>15</v>
      </c>
      <c r="J78" s="13">
        <v>8</v>
      </c>
      <c r="K78" s="13">
        <v>9</v>
      </c>
      <c r="L78" s="13"/>
      <c r="M78" s="13">
        <v>8</v>
      </c>
      <c r="N78" s="13"/>
      <c r="O78" s="13">
        <v>11</v>
      </c>
      <c r="P78" s="13"/>
      <c r="Q78" s="120">
        <v>51</v>
      </c>
    </row>
    <row r="79" spans="1:17" ht="12.75">
      <c r="A79" s="6"/>
      <c r="B79" s="5" t="s">
        <v>24</v>
      </c>
      <c r="C79" s="5" t="s">
        <v>323</v>
      </c>
      <c r="D79" s="9">
        <v>6</v>
      </c>
      <c r="E79" s="10"/>
      <c r="F79" s="10"/>
      <c r="G79" s="10"/>
      <c r="H79" s="10"/>
      <c r="I79" s="10">
        <v>4</v>
      </c>
      <c r="J79" s="10">
        <v>5</v>
      </c>
      <c r="K79" s="10">
        <v>6</v>
      </c>
      <c r="L79" s="10"/>
      <c r="M79" s="10">
        <v>1</v>
      </c>
      <c r="N79" s="10"/>
      <c r="O79" s="10">
        <v>4</v>
      </c>
      <c r="P79" s="10">
        <v>57</v>
      </c>
      <c r="Q79" s="15">
        <v>83</v>
      </c>
    </row>
    <row r="80" spans="1:17" ht="12.75">
      <c r="A80" s="6"/>
      <c r="B80" s="6"/>
      <c r="C80" s="11" t="s">
        <v>326</v>
      </c>
      <c r="D80" s="119"/>
      <c r="E80" s="13"/>
      <c r="F80" s="13"/>
      <c r="G80" s="13"/>
      <c r="H80" s="13"/>
      <c r="I80" s="13">
        <v>38</v>
      </c>
      <c r="J80" s="13"/>
      <c r="K80" s="13">
        <v>15</v>
      </c>
      <c r="L80" s="13"/>
      <c r="M80" s="13"/>
      <c r="N80" s="13"/>
      <c r="O80" s="13"/>
      <c r="P80" s="13"/>
      <c r="Q80" s="120">
        <v>53</v>
      </c>
    </row>
    <row r="81" spans="1:17" ht="12.75">
      <c r="A81" s="6"/>
      <c r="B81" s="6"/>
      <c r="C81" s="11" t="s">
        <v>327</v>
      </c>
      <c r="D81" s="119"/>
      <c r="E81" s="13"/>
      <c r="F81" s="13"/>
      <c r="G81" s="13"/>
      <c r="H81" s="13"/>
      <c r="I81" s="13">
        <v>17</v>
      </c>
      <c r="J81" s="13">
        <v>25</v>
      </c>
      <c r="K81" s="13">
        <v>22</v>
      </c>
      <c r="L81" s="13"/>
      <c r="M81" s="13">
        <v>1</v>
      </c>
      <c r="N81" s="13"/>
      <c r="O81" s="13">
        <v>26</v>
      </c>
      <c r="P81" s="13"/>
      <c r="Q81" s="120">
        <v>91</v>
      </c>
    </row>
    <row r="82" spans="1:17" ht="12.75">
      <c r="A82" s="6"/>
      <c r="B82" s="5" t="s">
        <v>25</v>
      </c>
      <c r="C82" s="5" t="s">
        <v>323</v>
      </c>
      <c r="D82" s="9">
        <v>7</v>
      </c>
      <c r="E82" s="10"/>
      <c r="F82" s="10"/>
      <c r="G82" s="10"/>
      <c r="H82" s="10"/>
      <c r="I82" s="10">
        <v>3</v>
      </c>
      <c r="J82" s="10">
        <v>2</v>
      </c>
      <c r="K82" s="10">
        <v>4</v>
      </c>
      <c r="L82" s="10"/>
      <c r="M82" s="10">
        <v>3</v>
      </c>
      <c r="N82" s="10"/>
      <c r="O82" s="10">
        <v>15</v>
      </c>
      <c r="P82" s="10">
        <v>29</v>
      </c>
      <c r="Q82" s="15">
        <v>63</v>
      </c>
    </row>
    <row r="83" spans="1:17" ht="12.75">
      <c r="A83" s="6"/>
      <c r="B83" s="6"/>
      <c r="C83" s="11" t="s">
        <v>326</v>
      </c>
      <c r="D83" s="119"/>
      <c r="E83" s="13"/>
      <c r="F83" s="13"/>
      <c r="G83" s="13"/>
      <c r="H83" s="13"/>
      <c r="I83" s="13"/>
      <c r="J83" s="13"/>
      <c r="K83" s="13"/>
      <c r="L83" s="13"/>
      <c r="M83" s="13">
        <v>6</v>
      </c>
      <c r="N83" s="13"/>
      <c r="O83" s="13">
        <v>74</v>
      </c>
      <c r="P83" s="13"/>
      <c r="Q83" s="120">
        <v>80</v>
      </c>
    </row>
    <row r="84" spans="1:17" ht="12.75">
      <c r="A84" s="6"/>
      <c r="B84" s="6"/>
      <c r="C84" s="11" t="s">
        <v>327</v>
      </c>
      <c r="D84" s="119"/>
      <c r="E84" s="13"/>
      <c r="F84" s="13"/>
      <c r="G84" s="13"/>
      <c r="H84" s="13"/>
      <c r="I84" s="13">
        <v>5</v>
      </c>
      <c r="J84" s="13">
        <v>8</v>
      </c>
      <c r="K84" s="13">
        <v>22</v>
      </c>
      <c r="L84" s="13"/>
      <c r="M84" s="13"/>
      <c r="N84" s="13"/>
      <c r="O84" s="13">
        <v>8</v>
      </c>
      <c r="P84" s="13"/>
      <c r="Q84" s="120">
        <v>43</v>
      </c>
    </row>
    <row r="85" spans="1:17" ht="12.75">
      <c r="A85" s="6"/>
      <c r="B85" s="5" t="s">
        <v>26</v>
      </c>
      <c r="C85" s="5" t="s">
        <v>323</v>
      </c>
      <c r="D85" s="9">
        <v>2</v>
      </c>
      <c r="E85" s="10"/>
      <c r="F85" s="10"/>
      <c r="G85" s="10"/>
      <c r="H85" s="10"/>
      <c r="I85" s="10">
        <v>4</v>
      </c>
      <c r="J85" s="10"/>
      <c r="K85" s="10">
        <v>1</v>
      </c>
      <c r="L85" s="10"/>
      <c r="M85" s="10">
        <v>2</v>
      </c>
      <c r="N85" s="10"/>
      <c r="O85" s="10">
        <v>3</v>
      </c>
      <c r="P85" s="10">
        <v>14</v>
      </c>
      <c r="Q85" s="15">
        <v>26</v>
      </c>
    </row>
    <row r="86" spans="1:17" ht="12.75">
      <c r="A86" s="6"/>
      <c r="B86" s="6"/>
      <c r="C86" s="11" t="s">
        <v>326</v>
      </c>
      <c r="D86" s="119"/>
      <c r="E86" s="13"/>
      <c r="F86" s="13"/>
      <c r="G86" s="13"/>
      <c r="H86" s="13"/>
      <c r="I86" s="13"/>
      <c r="J86" s="13"/>
      <c r="K86" s="13">
        <v>5.8</v>
      </c>
      <c r="L86" s="13"/>
      <c r="M86" s="13">
        <v>56</v>
      </c>
      <c r="N86" s="13"/>
      <c r="O86" s="13"/>
      <c r="P86" s="13"/>
      <c r="Q86" s="120">
        <v>61.8</v>
      </c>
    </row>
    <row r="87" spans="1:17" ht="12.75">
      <c r="A87" s="6"/>
      <c r="B87" s="6"/>
      <c r="C87" s="11" t="s">
        <v>327</v>
      </c>
      <c r="D87" s="119"/>
      <c r="E87" s="13"/>
      <c r="F87" s="13"/>
      <c r="G87" s="13"/>
      <c r="H87" s="13"/>
      <c r="I87" s="13">
        <v>34</v>
      </c>
      <c r="J87" s="13"/>
      <c r="K87" s="13"/>
      <c r="L87" s="13"/>
      <c r="M87" s="13">
        <v>2</v>
      </c>
      <c r="N87" s="13"/>
      <c r="O87" s="13">
        <v>12</v>
      </c>
      <c r="P87" s="13"/>
      <c r="Q87" s="120">
        <v>48</v>
      </c>
    </row>
    <row r="88" spans="1:17" ht="12.75">
      <c r="A88" s="6"/>
      <c r="B88" s="5" t="s">
        <v>27</v>
      </c>
      <c r="C88" s="5" t="s">
        <v>323</v>
      </c>
      <c r="D88" s="9">
        <v>2</v>
      </c>
      <c r="E88" s="10"/>
      <c r="F88" s="10"/>
      <c r="G88" s="10"/>
      <c r="H88" s="10"/>
      <c r="I88" s="10">
        <v>1</v>
      </c>
      <c r="J88" s="10">
        <v>1</v>
      </c>
      <c r="K88" s="10">
        <v>4</v>
      </c>
      <c r="L88" s="10"/>
      <c r="M88" s="10">
        <v>1</v>
      </c>
      <c r="N88" s="10"/>
      <c r="O88" s="10">
        <v>7</v>
      </c>
      <c r="P88" s="10">
        <v>62</v>
      </c>
      <c r="Q88" s="15">
        <v>78</v>
      </c>
    </row>
    <row r="89" spans="1:17" ht="12.75">
      <c r="A89" s="6"/>
      <c r="B89" s="6"/>
      <c r="C89" s="11" t="s">
        <v>326</v>
      </c>
      <c r="D89" s="119"/>
      <c r="E89" s="13"/>
      <c r="F89" s="13"/>
      <c r="G89" s="13"/>
      <c r="H89" s="13"/>
      <c r="I89" s="13"/>
      <c r="J89" s="13"/>
      <c r="K89" s="13"/>
      <c r="L89" s="13"/>
      <c r="M89" s="13"/>
      <c r="N89" s="13"/>
      <c r="O89" s="13">
        <v>52</v>
      </c>
      <c r="P89" s="13"/>
      <c r="Q89" s="120">
        <v>52</v>
      </c>
    </row>
    <row r="90" spans="1:17" ht="12.75">
      <c r="A90" s="6"/>
      <c r="B90" s="6"/>
      <c r="C90" s="11" t="s">
        <v>327</v>
      </c>
      <c r="D90" s="119"/>
      <c r="E90" s="13"/>
      <c r="F90" s="13"/>
      <c r="G90" s="13"/>
      <c r="H90" s="13"/>
      <c r="I90" s="13">
        <v>6</v>
      </c>
      <c r="J90" s="13">
        <v>8</v>
      </c>
      <c r="K90" s="13">
        <v>16</v>
      </c>
      <c r="L90" s="13"/>
      <c r="M90" s="13">
        <v>3</v>
      </c>
      <c r="N90" s="13"/>
      <c r="O90" s="13">
        <v>9</v>
      </c>
      <c r="P90" s="13"/>
      <c r="Q90" s="120">
        <v>42</v>
      </c>
    </row>
    <row r="91" spans="1:17" ht="12.75">
      <c r="A91" s="50" t="s">
        <v>343</v>
      </c>
      <c r="B91" s="51"/>
      <c r="C91" s="51"/>
      <c r="D91" s="33">
        <v>50</v>
      </c>
      <c r="E91" s="52"/>
      <c r="F91" s="52"/>
      <c r="G91" s="52"/>
      <c r="H91" s="52"/>
      <c r="I91" s="52">
        <v>23</v>
      </c>
      <c r="J91" s="52">
        <v>47</v>
      </c>
      <c r="K91" s="52">
        <v>80</v>
      </c>
      <c r="L91" s="52"/>
      <c r="M91" s="52">
        <v>23</v>
      </c>
      <c r="N91" s="52"/>
      <c r="O91" s="52">
        <v>99</v>
      </c>
      <c r="P91" s="52">
        <v>556</v>
      </c>
      <c r="Q91" s="57">
        <v>878</v>
      </c>
    </row>
    <row r="92" spans="1:17" ht="12.75">
      <c r="A92" s="50" t="s">
        <v>344</v>
      </c>
      <c r="B92" s="51"/>
      <c r="C92" s="51"/>
      <c r="D92" s="113"/>
      <c r="E92" s="55"/>
      <c r="F92" s="55"/>
      <c r="G92" s="55"/>
      <c r="H92" s="55"/>
      <c r="I92" s="55">
        <v>75.8</v>
      </c>
      <c r="J92" s="55"/>
      <c r="K92" s="55">
        <v>54.8</v>
      </c>
      <c r="L92" s="55"/>
      <c r="M92" s="55">
        <v>64</v>
      </c>
      <c r="N92" s="55"/>
      <c r="O92" s="55">
        <v>1285</v>
      </c>
      <c r="P92" s="55"/>
      <c r="Q92" s="114">
        <v>1479.6</v>
      </c>
    </row>
    <row r="93" spans="1:17" ht="12.75">
      <c r="A93" s="50" t="s">
        <v>345</v>
      </c>
      <c r="B93" s="51"/>
      <c r="C93" s="51"/>
      <c r="D93" s="113"/>
      <c r="E93" s="55"/>
      <c r="F93" s="55"/>
      <c r="G93" s="55"/>
      <c r="H93" s="55"/>
      <c r="I93" s="55">
        <v>104</v>
      </c>
      <c r="J93" s="55">
        <v>256</v>
      </c>
      <c r="K93" s="55">
        <v>407</v>
      </c>
      <c r="L93" s="55"/>
      <c r="M93" s="55">
        <v>69</v>
      </c>
      <c r="N93" s="55"/>
      <c r="O93" s="55">
        <v>493</v>
      </c>
      <c r="P93" s="55"/>
      <c r="Q93" s="114">
        <v>1329</v>
      </c>
    </row>
    <row r="94" spans="1:17" ht="12.75">
      <c r="A94" s="5" t="s">
        <v>105</v>
      </c>
      <c r="B94" s="5" t="s">
        <v>13</v>
      </c>
      <c r="C94" s="5" t="s">
        <v>323</v>
      </c>
      <c r="D94" s="9">
        <v>8</v>
      </c>
      <c r="E94" s="10"/>
      <c r="F94" s="10"/>
      <c r="G94" s="10"/>
      <c r="H94" s="10"/>
      <c r="I94" s="10">
        <v>11</v>
      </c>
      <c r="J94" s="10">
        <v>8</v>
      </c>
      <c r="K94" s="10"/>
      <c r="L94" s="10"/>
      <c r="M94" s="10"/>
      <c r="N94" s="10">
        <v>2</v>
      </c>
      <c r="O94" s="10"/>
      <c r="P94" s="10">
        <v>23</v>
      </c>
      <c r="Q94" s="15">
        <v>52</v>
      </c>
    </row>
    <row r="95" spans="1:17" ht="12.75">
      <c r="A95" s="6"/>
      <c r="B95" s="6"/>
      <c r="C95" s="11" t="s">
        <v>326</v>
      </c>
      <c r="D95" s="119">
        <v>1</v>
      </c>
      <c r="E95" s="13"/>
      <c r="F95" s="13"/>
      <c r="G95" s="13"/>
      <c r="H95" s="13"/>
      <c r="I95" s="13">
        <v>256</v>
      </c>
      <c r="J95" s="13"/>
      <c r="K95" s="13"/>
      <c r="L95" s="13"/>
      <c r="M95" s="13"/>
      <c r="N95" s="13"/>
      <c r="O95" s="13"/>
      <c r="P95" s="13">
        <v>6</v>
      </c>
      <c r="Q95" s="120">
        <v>263</v>
      </c>
    </row>
    <row r="96" spans="1:17" ht="12.75">
      <c r="A96" s="6"/>
      <c r="B96" s="6"/>
      <c r="C96" s="11" t="s">
        <v>327</v>
      </c>
      <c r="D96" s="119">
        <v>41</v>
      </c>
      <c r="E96" s="13"/>
      <c r="F96" s="13"/>
      <c r="G96" s="13"/>
      <c r="H96" s="13"/>
      <c r="I96" s="13">
        <v>27</v>
      </c>
      <c r="J96" s="13">
        <v>28</v>
      </c>
      <c r="K96" s="13"/>
      <c r="L96" s="13"/>
      <c r="M96" s="13"/>
      <c r="N96" s="13">
        <v>16</v>
      </c>
      <c r="O96" s="13"/>
      <c r="P96" s="13">
        <v>113</v>
      </c>
      <c r="Q96" s="120">
        <v>225</v>
      </c>
    </row>
    <row r="97" spans="1:17" ht="12.75">
      <c r="A97" s="6"/>
      <c r="B97" s="5" t="s">
        <v>14</v>
      </c>
      <c r="C97" s="5" t="s">
        <v>323</v>
      </c>
      <c r="D97" s="9"/>
      <c r="E97" s="10"/>
      <c r="F97" s="10">
        <v>19</v>
      </c>
      <c r="G97" s="10"/>
      <c r="H97" s="10"/>
      <c r="I97" s="10"/>
      <c r="J97" s="10"/>
      <c r="K97" s="10"/>
      <c r="L97" s="10"/>
      <c r="M97" s="10"/>
      <c r="N97" s="10"/>
      <c r="O97" s="10">
        <v>3</v>
      </c>
      <c r="P97" s="10">
        <v>8</v>
      </c>
      <c r="Q97" s="15">
        <v>30</v>
      </c>
    </row>
    <row r="98" spans="1:17" ht="12.75">
      <c r="A98" s="6"/>
      <c r="B98" s="6"/>
      <c r="C98" s="11" t="s">
        <v>326</v>
      </c>
      <c r="D98" s="119"/>
      <c r="E98" s="13"/>
      <c r="F98" s="13">
        <v>1170</v>
      </c>
      <c r="G98" s="13"/>
      <c r="H98" s="13"/>
      <c r="I98" s="13"/>
      <c r="J98" s="13"/>
      <c r="K98" s="13"/>
      <c r="L98" s="13"/>
      <c r="M98" s="13"/>
      <c r="N98" s="13"/>
      <c r="O98" s="13">
        <v>797</v>
      </c>
      <c r="P98" s="13">
        <v>1716</v>
      </c>
      <c r="Q98" s="120">
        <v>3683</v>
      </c>
    </row>
    <row r="99" spans="1:17" ht="12.75">
      <c r="A99" s="6"/>
      <c r="B99" s="6"/>
      <c r="C99" s="11" t="s">
        <v>327</v>
      </c>
      <c r="D99" s="119"/>
      <c r="E99" s="13"/>
      <c r="F99" s="13">
        <v>44</v>
      </c>
      <c r="G99" s="13"/>
      <c r="H99" s="13"/>
      <c r="I99" s="13"/>
      <c r="J99" s="13"/>
      <c r="K99" s="13"/>
      <c r="L99" s="13"/>
      <c r="M99" s="13"/>
      <c r="N99" s="13"/>
      <c r="O99" s="13">
        <v>25</v>
      </c>
      <c r="P99" s="13">
        <v>97</v>
      </c>
      <c r="Q99" s="120">
        <v>166</v>
      </c>
    </row>
    <row r="100" spans="1:17" ht="12.75">
      <c r="A100" s="6"/>
      <c r="B100" s="5" t="s">
        <v>15</v>
      </c>
      <c r="C100" s="5" t="s">
        <v>323</v>
      </c>
      <c r="D100" s="9">
        <v>10</v>
      </c>
      <c r="E100" s="10"/>
      <c r="F100" s="10"/>
      <c r="G100" s="10"/>
      <c r="H100" s="10"/>
      <c r="I100" s="10">
        <v>5</v>
      </c>
      <c r="J100" s="10"/>
      <c r="K100" s="10"/>
      <c r="L100" s="10"/>
      <c r="M100" s="10">
        <v>1</v>
      </c>
      <c r="N100" s="10">
        <v>1</v>
      </c>
      <c r="O100" s="10">
        <v>13</v>
      </c>
      <c r="P100" s="10">
        <v>30</v>
      </c>
      <c r="Q100" s="15">
        <v>60</v>
      </c>
    </row>
    <row r="101" spans="1:17" ht="12.75">
      <c r="A101" s="6"/>
      <c r="B101" s="6"/>
      <c r="C101" s="11" t="s">
        <v>326</v>
      </c>
      <c r="D101" s="119"/>
      <c r="E101" s="13"/>
      <c r="F101" s="13"/>
      <c r="G101" s="13"/>
      <c r="H101" s="13"/>
      <c r="I101" s="13"/>
      <c r="J101" s="13"/>
      <c r="K101" s="13"/>
      <c r="L101" s="13"/>
      <c r="M101" s="13"/>
      <c r="N101" s="13"/>
      <c r="O101" s="13"/>
      <c r="P101" s="13"/>
      <c r="Q101" s="120"/>
    </row>
    <row r="102" spans="1:17" ht="12.75">
      <c r="A102" s="6"/>
      <c r="B102" s="6"/>
      <c r="C102" s="11" t="s">
        <v>327</v>
      </c>
      <c r="D102" s="119">
        <v>40</v>
      </c>
      <c r="E102" s="13"/>
      <c r="F102" s="13"/>
      <c r="G102" s="13"/>
      <c r="H102" s="13"/>
      <c r="I102" s="13">
        <v>9</v>
      </c>
      <c r="J102" s="13"/>
      <c r="K102" s="13"/>
      <c r="L102" s="13"/>
      <c r="M102" s="13">
        <v>5</v>
      </c>
      <c r="N102" s="13">
        <v>8</v>
      </c>
      <c r="O102" s="13">
        <v>59</v>
      </c>
      <c r="P102" s="13">
        <v>150</v>
      </c>
      <c r="Q102" s="120">
        <v>271</v>
      </c>
    </row>
    <row r="103" spans="1:17" ht="12.75">
      <c r="A103" s="6"/>
      <c r="B103" s="5" t="s">
        <v>16</v>
      </c>
      <c r="C103" s="5" t="s">
        <v>323</v>
      </c>
      <c r="D103" s="9">
        <v>7</v>
      </c>
      <c r="E103" s="10"/>
      <c r="F103" s="10"/>
      <c r="G103" s="10"/>
      <c r="H103" s="10"/>
      <c r="I103" s="10">
        <v>7</v>
      </c>
      <c r="J103" s="10"/>
      <c r="K103" s="10"/>
      <c r="L103" s="10"/>
      <c r="M103" s="10"/>
      <c r="N103" s="10">
        <v>1</v>
      </c>
      <c r="O103" s="10">
        <v>29</v>
      </c>
      <c r="P103" s="10">
        <v>14</v>
      </c>
      <c r="Q103" s="15">
        <v>58</v>
      </c>
    </row>
    <row r="104" spans="1:17" ht="12.75">
      <c r="A104" s="6"/>
      <c r="B104" s="6"/>
      <c r="C104" s="11" t="s">
        <v>326</v>
      </c>
      <c r="D104" s="119"/>
      <c r="E104" s="13"/>
      <c r="F104" s="13"/>
      <c r="G104" s="13"/>
      <c r="H104" s="13"/>
      <c r="I104" s="13"/>
      <c r="J104" s="13"/>
      <c r="K104" s="13"/>
      <c r="L104" s="13"/>
      <c r="M104" s="13"/>
      <c r="N104" s="13"/>
      <c r="O104" s="13"/>
      <c r="P104" s="13"/>
      <c r="Q104" s="120"/>
    </row>
    <row r="105" spans="1:17" ht="12.75">
      <c r="A105" s="6"/>
      <c r="B105" s="6"/>
      <c r="C105" s="11" t="s">
        <v>327</v>
      </c>
      <c r="D105" s="119">
        <v>48</v>
      </c>
      <c r="E105" s="13"/>
      <c r="F105" s="13"/>
      <c r="G105" s="13"/>
      <c r="H105" s="13"/>
      <c r="I105" s="13">
        <v>20</v>
      </c>
      <c r="J105" s="13"/>
      <c r="K105" s="13"/>
      <c r="L105" s="13"/>
      <c r="M105" s="13"/>
      <c r="N105" s="13">
        <v>18</v>
      </c>
      <c r="O105" s="13">
        <v>151</v>
      </c>
      <c r="P105" s="13">
        <v>96</v>
      </c>
      <c r="Q105" s="120">
        <v>333</v>
      </c>
    </row>
    <row r="106" spans="1:17" ht="12.75">
      <c r="A106" s="6"/>
      <c r="B106" s="5" t="s">
        <v>17</v>
      </c>
      <c r="C106" s="5" t="s">
        <v>323</v>
      </c>
      <c r="D106" s="9"/>
      <c r="E106" s="10"/>
      <c r="F106" s="10"/>
      <c r="G106" s="10"/>
      <c r="H106" s="10"/>
      <c r="I106" s="10"/>
      <c r="J106" s="10"/>
      <c r="K106" s="10"/>
      <c r="L106" s="10"/>
      <c r="M106" s="10">
        <v>19</v>
      </c>
      <c r="N106" s="10"/>
      <c r="O106" s="10">
        <v>3</v>
      </c>
      <c r="P106" s="10">
        <v>8</v>
      </c>
      <c r="Q106" s="15">
        <v>30</v>
      </c>
    </row>
    <row r="107" spans="1:17" ht="12.75">
      <c r="A107" s="6"/>
      <c r="B107" s="6"/>
      <c r="C107" s="11" t="s">
        <v>326</v>
      </c>
      <c r="D107" s="119"/>
      <c r="E107" s="13"/>
      <c r="F107" s="13"/>
      <c r="G107" s="13"/>
      <c r="H107" s="13"/>
      <c r="I107" s="13"/>
      <c r="J107" s="13"/>
      <c r="K107" s="13"/>
      <c r="L107" s="13"/>
      <c r="M107" s="13">
        <v>1170</v>
      </c>
      <c r="N107" s="13"/>
      <c r="O107" s="13">
        <v>797</v>
      </c>
      <c r="P107" s="13">
        <v>1716</v>
      </c>
      <c r="Q107" s="120">
        <v>3683</v>
      </c>
    </row>
    <row r="108" spans="1:17" ht="12.75">
      <c r="A108" s="6"/>
      <c r="B108" s="6"/>
      <c r="C108" s="11" t="s">
        <v>327</v>
      </c>
      <c r="D108" s="119"/>
      <c r="E108" s="13"/>
      <c r="F108" s="13"/>
      <c r="G108" s="13"/>
      <c r="H108" s="13"/>
      <c r="I108" s="13"/>
      <c r="J108" s="13"/>
      <c r="K108" s="13"/>
      <c r="L108" s="13"/>
      <c r="M108" s="13">
        <v>44</v>
      </c>
      <c r="N108" s="13"/>
      <c r="O108" s="13">
        <v>25</v>
      </c>
      <c r="P108" s="13">
        <v>97</v>
      </c>
      <c r="Q108" s="120">
        <v>166</v>
      </c>
    </row>
    <row r="109" spans="1:17" ht="12.75">
      <c r="A109" s="50" t="s">
        <v>346</v>
      </c>
      <c r="B109" s="51"/>
      <c r="C109" s="51"/>
      <c r="D109" s="33">
        <v>25</v>
      </c>
      <c r="E109" s="52"/>
      <c r="F109" s="52">
        <v>19</v>
      </c>
      <c r="G109" s="52"/>
      <c r="H109" s="52"/>
      <c r="I109" s="52">
        <v>23</v>
      </c>
      <c r="J109" s="52">
        <v>8</v>
      </c>
      <c r="K109" s="52"/>
      <c r="L109" s="52"/>
      <c r="M109" s="52">
        <v>20</v>
      </c>
      <c r="N109" s="52">
        <v>4</v>
      </c>
      <c r="O109" s="52">
        <v>48</v>
      </c>
      <c r="P109" s="52">
        <v>83</v>
      </c>
      <c r="Q109" s="57">
        <v>230</v>
      </c>
    </row>
    <row r="110" spans="1:17" ht="12.75">
      <c r="A110" s="50" t="s">
        <v>347</v>
      </c>
      <c r="B110" s="51"/>
      <c r="C110" s="51"/>
      <c r="D110" s="113">
        <v>1</v>
      </c>
      <c r="E110" s="55"/>
      <c r="F110" s="55">
        <v>1170</v>
      </c>
      <c r="G110" s="55"/>
      <c r="H110" s="55"/>
      <c r="I110" s="55">
        <v>256</v>
      </c>
      <c r="J110" s="55"/>
      <c r="K110" s="55"/>
      <c r="L110" s="55"/>
      <c r="M110" s="55">
        <v>1170</v>
      </c>
      <c r="N110" s="55"/>
      <c r="O110" s="55">
        <v>1594</v>
      </c>
      <c r="P110" s="55">
        <v>3438</v>
      </c>
      <c r="Q110" s="114">
        <v>7629</v>
      </c>
    </row>
    <row r="111" spans="1:17" ht="12.75">
      <c r="A111" s="50" t="s">
        <v>348</v>
      </c>
      <c r="B111" s="51"/>
      <c r="C111" s="51"/>
      <c r="D111" s="113">
        <v>129</v>
      </c>
      <c r="E111" s="55"/>
      <c r="F111" s="55">
        <v>44</v>
      </c>
      <c r="G111" s="55"/>
      <c r="H111" s="55"/>
      <c r="I111" s="55">
        <v>56</v>
      </c>
      <c r="J111" s="55">
        <v>28</v>
      </c>
      <c r="K111" s="55"/>
      <c r="L111" s="55"/>
      <c r="M111" s="55">
        <v>49</v>
      </c>
      <c r="N111" s="55">
        <v>42</v>
      </c>
      <c r="O111" s="55">
        <v>260</v>
      </c>
      <c r="P111" s="55">
        <v>553</v>
      </c>
      <c r="Q111" s="114">
        <v>1161</v>
      </c>
    </row>
    <row r="112" spans="1:17" ht="12.75">
      <c r="A112" s="5" t="s">
        <v>29</v>
      </c>
      <c r="B112" s="5" t="s">
        <v>30</v>
      </c>
      <c r="C112" s="5" t="s">
        <v>323</v>
      </c>
      <c r="D112" s="9"/>
      <c r="E112" s="10"/>
      <c r="F112" s="10"/>
      <c r="G112" s="10"/>
      <c r="H112" s="10"/>
      <c r="I112" s="10">
        <v>10</v>
      </c>
      <c r="J112" s="10">
        <v>7</v>
      </c>
      <c r="K112" s="10">
        <v>13</v>
      </c>
      <c r="L112" s="10">
        <v>27</v>
      </c>
      <c r="M112" s="10"/>
      <c r="N112" s="10"/>
      <c r="O112" s="10">
        <v>8</v>
      </c>
      <c r="P112" s="10"/>
      <c r="Q112" s="15">
        <v>65</v>
      </c>
    </row>
    <row r="113" spans="1:17" ht="12.75">
      <c r="A113" s="6"/>
      <c r="B113" s="6"/>
      <c r="C113" s="11" t="s">
        <v>326</v>
      </c>
      <c r="D113" s="119"/>
      <c r="E113" s="13"/>
      <c r="F113" s="13"/>
      <c r="G113" s="13"/>
      <c r="H113" s="13"/>
      <c r="I113" s="13"/>
      <c r="J113" s="13">
        <v>1</v>
      </c>
      <c r="K113" s="13">
        <v>13</v>
      </c>
      <c r="L113" s="13"/>
      <c r="M113" s="13"/>
      <c r="N113" s="13"/>
      <c r="O113" s="13"/>
      <c r="P113" s="13"/>
      <c r="Q113" s="120">
        <v>14</v>
      </c>
    </row>
    <row r="114" spans="1:17" ht="12.75">
      <c r="A114" s="6"/>
      <c r="B114" s="6"/>
      <c r="C114" s="11" t="s">
        <v>327</v>
      </c>
      <c r="D114" s="119"/>
      <c r="E114" s="13"/>
      <c r="F114" s="13"/>
      <c r="G114" s="13"/>
      <c r="H114" s="13"/>
      <c r="I114" s="13">
        <v>59.9</v>
      </c>
      <c r="J114" s="13">
        <v>26.3</v>
      </c>
      <c r="K114" s="13">
        <v>74.1</v>
      </c>
      <c r="L114" s="13">
        <v>116.7</v>
      </c>
      <c r="M114" s="13"/>
      <c r="N114" s="13"/>
      <c r="O114" s="13">
        <v>26.4</v>
      </c>
      <c r="P114" s="13"/>
      <c r="Q114" s="120">
        <v>303.4</v>
      </c>
    </row>
    <row r="115" spans="1:17" ht="12.75">
      <c r="A115" s="6"/>
      <c r="B115" s="5" t="s">
        <v>107</v>
      </c>
      <c r="C115" s="5" t="s">
        <v>323</v>
      </c>
      <c r="D115" s="9"/>
      <c r="E115" s="10"/>
      <c r="F115" s="10"/>
      <c r="G115" s="10"/>
      <c r="H115" s="10"/>
      <c r="I115" s="10">
        <v>3</v>
      </c>
      <c r="J115" s="10">
        <v>14</v>
      </c>
      <c r="K115" s="10">
        <v>23</v>
      </c>
      <c r="L115" s="10">
        <v>6</v>
      </c>
      <c r="M115" s="10"/>
      <c r="N115" s="10"/>
      <c r="O115" s="10">
        <v>10</v>
      </c>
      <c r="P115" s="10"/>
      <c r="Q115" s="15">
        <v>56</v>
      </c>
    </row>
    <row r="116" spans="1:17" ht="12.75">
      <c r="A116" s="6"/>
      <c r="B116" s="6"/>
      <c r="C116" s="11" t="s">
        <v>326</v>
      </c>
      <c r="D116" s="119"/>
      <c r="E116" s="13"/>
      <c r="F116" s="13"/>
      <c r="G116" s="13"/>
      <c r="H116" s="13"/>
      <c r="I116" s="13"/>
      <c r="J116" s="13">
        <v>2.5</v>
      </c>
      <c r="K116" s="13">
        <v>13</v>
      </c>
      <c r="L116" s="13">
        <v>600</v>
      </c>
      <c r="M116" s="13"/>
      <c r="N116" s="13"/>
      <c r="O116" s="13"/>
      <c r="P116" s="13"/>
      <c r="Q116" s="120">
        <v>615.5</v>
      </c>
    </row>
    <row r="117" spans="1:17" ht="12.75">
      <c r="A117" s="6"/>
      <c r="B117" s="6"/>
      <c r="C117" s="11" t="s">
        <v>327</v>
      </c>
      <c r="D117" s="119"/>
      <c r="E117" s="13"/>
      <c r="F117" s="13"/>
      <c r="G117" s="13"/>
      <c r="H117" s="13"/>
      <c r="I117" s="13">
        <v>8.4</v>
      </c>
      <c r="J117" s="13">
        <v>53</v>
      </c>
      <c r="K117" s="13">
        <v>131</v>
      </c>
      <c r="L117" s="13">
        <v>33.5</v>
      </c>
      <c r="M117" s="13"/>
      <c r="N117" s="13"/>
      <c r="O117" s="13">
        <v>42.4</v>
      </c>
      <c r="P117" s="13"/>
      <c r="Q117" s="120">
        <v>268.3</v>
      </c>
    </row>
    <row r="118" spans="1:17" ht="12.75">
      <c r="A118" s="6"/>
      <c r="B118" s="5" t="s">
        <v>108</v>
      </c>
      <c r="C118" s="5" t="s">
        <v>323</v>
      </c>
      <c r="D118" s="9"/>
      <c r="E118" s="10"/>
      <c r="F118" s="10"/>
      <c r="G118" s="10"/>
      <c r="H118" s="10"/>
      <c r="I118" s="10">
        <v>18</v>
      </c>
      <c r="J118" s="10">
        <v>36</v>
      </c>
      <c r="K118" s="10">
        <v>89</v>
      </c>
      <c r="L118" s="10">
        <v>21</v>
      </c>
      <c r="M118" s="10"/>
      <c r="N118" s="10"/>
      <c r="O118" s="10">
        <v>18</v>
      </c>
      <c r="P118" s="10"/>
      <c r="Q118" s="15">
        <v>182</v>
      </c>
    </row>
    <row r="119" spans="1:17" ht="12.75">
      <c r="A119" s="6"/>
      <c r="B119" s="6"/>
      <c r="C119" s="11" t="s">
        <v>326</v>
      </c>
      <c r="D119" s="119"/>
      <c r="E119" s="13"/>
      <c r="F119" s="13"/>
      <c r="G119" s="13"/>
      <c r="H119" s="13"/>
      <c r="I119" s="13">
        <v>66.9</v>
      </c>
      <c r="J119" s="13">
        <v>11.8</v>
      </c>
      <c r="K119" s="13">
        <v>2542.8</v>
      </c>
      <c r="L119" s="13">
        <v>6095.5</v>
      </c>
      <c r="M119" s="13"/>
      <c r="N119" s="13"/>
      <c r="O119" s="13"/>
      <c r="P119" s="13"/>
      <c r="Q119" s="120">
        <v>8717</v>
      </c>
    </row>
    <row r="120" spans="1:17" ht="12.75">
      <c r="A120" s="6"/>
      <c r="B120" s="6"/>
      <c r="C120" s="11" t="s">
        <v>327</v>
      </c>
      <c r="D120" s="119"/>
      <c r="E120" s="13"/>
      <c r="F120" s="13"/>
      <c r="G120" s="13"/>
      <c r="H120" s="13"/>
      <c r="I120" s="13">
        <v>69.2</v>
      </c>
      <c r="J120" s="13">
        <v>171.1</v>
      </c>
      <c r="K120" s="13">
        <v>527.7</v>
      </c>
      <c r="L120" s="13">
        <v>54.5</v>
      </c>
      <c r="M120" s="13"/>
      <c r="N120" s="13"/>
      <c r="O120" s="13">
        <v>61.2</v>
      </c>
      <c r="P120" s="13"/>
      <c r="Q120" s="120">
        <v>883.7</v>
      </c>
    </row>
    <row r="121" spans="1:17" ht="12.75">
      <c r="A121" s="6"/>
      <c r="B121" s="5" t="s">
        <v>31</v>
      </c>
      <c r="C121" s="5" t="s">
        <v>323</v>
      </c>
      <c r="D121" s="9"/>
      <c r="E121" s="10"/>
      <c r="F121" s="10"/>
      <c r="G121" s="10"/>
      <c r="H121" s="10"/>
      <c r="I121" s="10">
        <v>2</v>
      </c>
      <c r="J121" s="10">
        <v>1</v>
      </c>
      <c r="K121" s="10"/>
      <c r="L121" s="10">
        <v>4</v>
      </c>
      <c r="M121" s="10"/>
      <c r="N121" s="10"/>
      <c r="O121" s="10"/>
      <c r="P121" s="10"/>
      <c r="Q121" s="15">
        <v>7</v>
      </c>
    </row>
    <row r="122" spans="1:17" ht="12.75">
      <c r="A122" s="6"/>
      <c r="B122" s="6"/>
      <c r="C122" s="11" t="s">
        <v>326</v>
      </c>
      <c r="D122" s="119"/>
      <c r="E122" s="13"/>
      <c r="F122" s="13"/>
      <c r="G122" s="13"/>
      <c r="H122" s="13"/>
      <c r="I122" s="13"/>
      <c r="J122" s="13"/>
      <c r="K122" s="13"/>
      <c r="L122" s="13">
        <v>3050</v>
      </c>
      <c r="M122" s="13"/>
      <c r="N122" s="13"/>
      <c r="O122" s="13"/>
      <c r="P122" s="13"/>
      <c r="Q122" s="120">
        <v>3050</v>
      </c>
    </row>
    <row r="123" spans="1:17" ht="12.75">
      <c r="A123" s="6"/>
      <c r="B123" s="6"/>
      <c r="C123" s="11" t="s">
        <v>327</v>
      </c>
      <c r="D123" s="119"/>
      <c r="E123" s="13"/>
      <c r="F123" s="13"/>
      <c r="G123" s="13"/>
      <c r="H123" s="13"/>
      <c r="I123" s="13">
        <v>12.5</v>
      </c>
      <c r="J123" s="13">
        <v>9.5</v>
      </c>
      <c r="K123" s="13"/>
      <c r="L123" s="13">
        <v>3.6</v>
      </c>
      <c r="M123" s="13"/>
      <c r="N123" s="13"/>
      <c r="O123" s="13"/>
      <c r="P123" s="13"/>
      <c r="Q123" s="120">
        <v>25.6</v>
      </c>
    </row>
    <row r="124" spans="1:17" ht="12.75">
      <c r="A124" s="50" t="s">
        <v>349</v>
      </c>
      <c r="B124" s="51"/>
      <c r="C124" s="51"/>
      <c r="D124" s="33"/>
      <c r="E124" s="52"/>
      <c r="F124" s="52"/>
      <c r="G124" s="52"/>
      <c r="H124" s="52"/>
      <c r="I124" s="52">
        <v>33</v>
      </c>
      <c r="J124" s="52">
        <v>58</v>
      </c>
      <c r="K124" s="52">
        <v>125</v>
      </c>
      <c r="L124" s="52">
        <v>58</v>
      </c>
      <c r="M124" s="52"/>
      <c r="N124" s="52"/>
      <c r="O124" s="52">
        <v>36</v>
      </c>
      <c r="P124" s="52"/>
      <c r="Q124" s="57">
        <v>310</v>
      </c>
    </row>
    <row r="125" spans="1:17" ht="12.75">
      <c r="A125" s="50" t="s">
        <v>350</v>
      </c>
      <c r="B125" s="51"/>
      <c r="C125" s="51"/>
      <c r="D125" s="113"/>
      <c r="E125" s="55"/>
      <c r="F125" s="55"/>
      <c r="G125" s="55"/>
      <c r="H125" s="55"/>
      <c r="I125" s="55">
        <v>66.9</v>
      </c>
      <c r="J125" s="55">
        <v>15.3</v>
      </c>
      <c r="K125" s="55">
        <v>2568.8</v>
      </c>
      <c r="L125" s="55">
        <v>9745.5</v>
      </c>
      <c r="M125" s="55"/>
      <c r="N125" s="55"/>
      <c r="O125" s="55"/>
      <c r="P125" s="55"/>
      <c r="Q125" s="114">
        <v>12396.5</v>
      </c>
    </row>
    <row r="126" spans="1:17" ht="12.75">
      <c r="A126" s="50" t="s">
        <v>351</v>
      </c>
      <c r="B126" s="51"/>
      <c r="C126" s="51"/>
      <c r="D126" s="113"/>
      <c r="E126" s="55"/>
      <c r="F126" s="55"/>
      <c r="G126" s="55"/>
      <c r="H126" s="55"/>
      <c r="I126" s="55">
        <v>150</v>
      </c>
      <c r="J126" s="55">
        <v>259.9</v>
      </c>
      <c r="K126" s="55">
        <v>732.8</v>
      </c>
      <c r="L126" s="55">
        <v>208.3</v>
      </c>
      <c r="M126" s="55"/>
      <c r="N126" s="55"/>
      <c r="O126" s="55">
        <v>130</v>
      </c>
      <c r="P126" s="55"/>
      <c r="Q126" s="114">
        <v>1481</v>
      </c>
    </row>
    <row r="127" spans="1:17" ht="12.75">
      <c r="A127" s="5" t="s">
        <v>35</v>
      </c>
      <c r="B127" s="5" t="s">
        <v>204</v>
      </c>
      <c r="C127" s="5" t="s">
        <v>323</v>
      </c>
      <c r="D127" s="9"/>
      <c r="E127" s="10"/>
      <c r="F127" s="10"/>
      <c r="G127" s="10"/>
      <c r="H127" s="10"/>
      <c r="I127" s="10">
        <v>1</v>
      </c>
      <c r="J127" s="10">
        <v>6</v>
      </c>
      <c r="K127" s="10">
        <v>25</v>
      </c>
      <c r="L127" s="10"/>
      <c r="M127" s="10">
        <v>10</v>
      </c>
      <c r="N127" s="10"/>
      <c r="O127" s="10">
        <v>7</v>
      </c>
      <c r="P127" s="10">
        <v>64</v>
      </c>
      <c r="Q127" s="15">
        <v>113</v>
      </c>
    </row>
    <row r="128" spans="1:17" ht="12.75">
      <c r="A128" s="6"/>
      <c r="B128" s="6"/>
      <c r="C128" s="11" t="s">
        <v>326</v>
      </c>
      <c r="D128" s="119"/>
      <c r="E128" s="13"/>
      <c r="F128" s="13"/>
      <c r="G128" s="13"/>
      <c r="H128" s="13"/>
      <c r="I128" s="13"/>
      <c r="J128" s="13"/>
      <c r="K128" s="13"/>
      <c r="L128" s="13"/>
      <c r="M128" s="13"/>
      <c r="N128" s="13"/>
      <c r="O128" s="13"/>
      <c r="P128" s="13"/>
      <c r="Q128" s="120"/>
    </row>
    <row r="129" spans="1:17" ht="12.75">
      <c r="A129" s="6"/>
      <c r="B129" s="6"/>
      <c r="C129" s="11" t="s">
        <v>327</v>
      </c>
      <c r="D129" s="119"/>
      <c r="E129" s="13"/>
      <c r="F129" s="13"/>
      <c r="G129" s="13"/>
      <c r="H129" s="13"/>
      <c r="I129" s="13">
        <v>9</v>
      </c>
      <c r="J129" s="13">
        <v>21.6</v>
      </c>
      <c r="K129" s="13">
        <v>158.6</v>
      </c>
      <c r="L129" s="13"/>
      <c r="M129" s="13">
        <v>74.4</v>
      </c>
      <c r="N129" s="13"/>
      <c r="O129" s="13">
        <v>13.5</v>
      </c>
      <c r="P129" s="13">
        <v>276.1</v>
      </c>
      <c r="Q129" s="120">
        <v>553.2</v>
      </c>
    </row>
    <row r="130" spans="1:17" ht="12.75">
      <c r="A130" s="6"/>
      <c r="B130" s="5" t="s">
        <v>205</v>
      </c>
      <c r="C130" s="5" t="s">
        <v>323</v>
      </c>
      <c r="D130" s="9"/>
      <c r="E130" s="10"/>
      <c r="F130" s="10"/>
      <c r="G130" s="10"/>
      <c r="H130" s="10"/>
      <c r="I130" s="10">
        <v>1</v>
      </c>
      <c r="J130" s="10">
        <v>11</v>
      </c>
      <c r="K130" s="10">
        <v>51</v>
      </c>
      <c r="L130" s="10"/>
      <c r="M130" s="10">
        <v>23</v>
      </c>
      <c r="N130" s="10"/>
      <c r="O130" s="10">
        <v>15</v>
      </c>
      <c r="P130" s="10">
        <v>68</v>
      </c>
      <c r="Q130" s="15">
        <v>169</v>
      </c>
    </row>
    <row r="131" spans="1:17" ht="12.75">
      <c r="A131" s="6"/>
      <c r="B131" s="6"/>
      <c r="C131" s="11" t="s">
        <v>326</v>
      </c>
      <c r="D131" s="119"/>
      <c r="E131" s="13"/>
      <c r="F131" s="13"/>
      <c r="G131" s="13"/>
      <c r="H131" s="13"/>
      <c r="I131" s="13"/>
      <c r="J131" s="13"/>
      <c r="K131" s="13"/>
      <c r="L131" s="13"/>
      <c r="M131" s="13"/>
      <c r="N131" s="13"/>
      <c r="O131" s="13"/>
      <c r="P131" s="13"/>
      <c r="Q131" s="120"/>
    </row>
    <row r="132" spans="1:17" ht="12.75">
      <c r="A132" s="6"/>
      <c r="B132" s="6"/>
      <c r="C132" s="11" t="s">
        <v>327</v>
      </c>
      <c r="D132" s="119"/>
      <c r="E132" s="13"/>
      <c r="F132" s="13"/>
      <c r="G132" s="13"/>
      <c r="H132" s="13"/>
      <c r="I132" s="13">
        <v>2.6</v>
      </c>
      <c r="J132" s="13">
        <v>21.4</v>
      </c>
      <c r="K132" s="13">
        <v>378.2</v>
      </c>
      <c r="L132" s="13"/>
      <c r="M132" s="13">
        <v>54</v>
      </c>
      <c r="N132" s="13"/>
      <c r="O132" s="13">
        <v>48.7</v>
      </c>
      <c r="P132" s="13">
        <v>637.3</v>
      </c>
      <c r="Q132" s="120">
        <v>1142.2</v>
      </c>
    </row>
    <row r="133" spans="1:17" ht="12.75">
      <c r="A133" s="6"/>
      <c r="B133" s="5" t="s">
        <v>206</v>
      </c>
      <c r="C133" s="5" t="s">
        <v>323</v>
      </c>
      <c r="D133" s="9"/>
      <c r="E133" s="10"/>
      <c r="F133" s="10"/>
      <c r="G133" s="10"/>
      <c r="H133" s="10"/>
      <c r="I133" s="10">
        <v>1</v>
      </c>
      <c r="J133" s="10">
        <v>6</v>
      </c>
      <c r="K133" s="10">
        <v>20</v>
      </c>
      <c r="L133" s="10"/>
      <c r="M133" s="10">
        <v>1</v>
      </c>
      <c r="N133" s="10"/>
      <c r="O133" s="10">
        <v>16</v>
      </c>
      <c r="P133" s="10">
        <v>39</v>
      </c>
      <c r="Q133" s="15">
        <v>83</v>
      </c>
    </row>
    <row r="134" spans="1:17" ht="12.75">
      <c r="A134" s="6"/>
      <c r="B134" s="6"/>
      <c r="C134" s="11" t="s">
        <v>326</v>
      </c>
      <c r="D134" s="119"/>
      <c r="E134" s="13"/>
      <c r="F134" s="13"/>
      <c r="G134" s="13"/>
      <c r="H134" s="13"/>
      <c r="I134" s="13"/>
      <c r="J134" s="13"/>
      <c r="K134" s="13"/>
      <c r="L134" s="13"/>
      <c r="M134" s="13"/>
      <c r="N134" s="13"/>
      <c r="O134" s="13"/>
      <c r="P134" s="13"/>
      <c r="Q134" s="120"/>
    </row>
    <row r="135" spans="1:17" ht="12.75">
      <c r="A135" s="6"/>
      <c r="B135" s="6"/>
      <c r="C135" s="11" t="s">
        <v>327</v>
      </c>
      <c r="D135" s="119"/>
      <c r="E135" s="13"/>
      <c r="F135" s="13"/>
      <c r="G135" s="13"/>
      <c r="H135" s="13"/>
      <c r="I135" s="13">
        <v>3.4</v>
      </c>
      <c r="J135" s="13">
        <v>17.8</v>
      </c>
      <c r="K135" s="13">
        <v>108.6</v>
      </c>
      <c r="L135" s="13"/>
      <c r="M135" s="13">
        <v>0.4</v>
      </c>
      <c r="N135" s="13"/>
      <c r="O135" s="13">
        <v>40.1</v>
      </c>
      <c r="P135" s="13">
        <v>222</v>
      </c>
      <c r="Q135" s="120">
        <v>392.3</v>
      </c>
    </row>
    <row r="136" spans="1:17" ht="12.75">
      <c r="A136" s="6"/>
      <c r="B136" s="5" t="s">
        <v>207</v>
      </c>
      <c r="C136" s="5" t="s">
        <v>323</v>
      </c>
      <c r="D136" s="9"/>
      <c r="E136" s="10"/>
      <c r="F136" s="10"/>
      <c r="G136" s="10"/>
      <c r="H136" s="10"/>
      <c r="I136" s="10"/>
      <c r="J136" s="10">
        <v>3</v>
      </c>
      <c r="K136" s="10">
        <v>34</v>
      </c>
      <c r="L136" s="10"/>
      <c r="M136" s="10">
        <v>5</v>
      </c>
      <c r="N136" s="10"/>
      <c r="O136" s="10">
        <v>5</v>
      </c>
      <c r="P136" s="10">
        <v>61</v>
      </c>
      <c r="Q136" s="15">
        <v>108</v>
      </c>
    </row>
    <row r="137" spans="1:17" ht="12.75">
      <c r="A137" s="6"/>
      <c r="B137" s="6"/>
      <c r="C137" s="11" t="s">
        <v>326</v>
      </c>
      <c r="D137" s="119"/>
      <c r="E137" s="13"/>
      <c r="F137" s="13"/>
      <c r="G137" s="13"/>
      <c r="H137" s="13"/>
      <c r="I137" s="13"/>
      <c r="J137" s="13"/>
      <c r="K137" s="13"/>
      <c r="L137" s="13"/>
      <c r="M137" s="13"/>
      <c r="N137" s="13"/>
      <c r="O137" s="13"/>
      <c r="P137" s="13"/>
      <c r="Q137" s="120"/>
    </row>
    <row r="138" spans="1:17" ht="12.75">
      <c r="A138" s="6"/>
      <c r="B138" s="6"/>
      <c r="C138" s="11" t="s">
        <v>327</v>
      </c>
      <c r="D138" s="119"/>
      <c r="E138" s="13"/>
      <c r="F138" s="13"/>
      <c r="G138" s="13"/>
      <c r="H138" s="13"/>
      <c r="I138" s="13"/>
      <c r="J138" s="13">
        <v>5.5</v>
      </c>
      <c r="K138" s="13">
        <v>181.3</v>
      </c>
      <c r="L138" s="13"/>
      <c r="M138" s="13">
        <v>18.9</v>
      </c>
      <c r="N138" s="13"/>
      <c r="O138" s="13">
        <v>12.3</v>
      </c>
      <c r="P138" s="13">
        <v>220.4</v>
      </c>
      <c r="Q138" s="120">
        <v>438.4</v>
      </c>
    </row>
    <row r="139" spans="1:17" ht="12.75">
      <c r="A139" s="50" t="s">
        <v>352</v>
      </c>
      <c r="B139" s="51"/>
      <c r="C139" s="51"/>
      <c r="D139" s="33"/>
      <c r="E139" s="52"/>
      <c r="F139" s="52"/>
      <c r="G139" s="52"/>
      <c r="H139" s="52"/>
      <c r="I139" s="52">
        <v>3</v>
      </c>
      <c r="J139" s="52">
        <v>26</v>
      </c>
      <c r="K139" s="52">
        <v>130</v>
      </c>
      <c r="L139" s="52"/>
      <c r="M139" s="52">
        <v>39</v>
      </c>
      <c r="N139" s="52"/>
      <c r="O139" s="52">
        <v>43</v>
      </c>
      <c r="P139" s="52">
        <v>232</v>
      </c>
      <c r="Q139" s="57">
        <v>473</v>
      </c>
    </row>
    <row r="140" spans="1:17" ht="12.75">
      <c r="A140" s="50" t="s">
        <v>353</v>
      </c>
      <c r="B140" s="51"/>
      <c r="C140" s="51"/>
      <c r="D140" s="113"/>
      <c r="E140" s="55"/>
      <c r="F140" s="55"/>
      <c r="G140" s="55"/>
      <c r="H140" s="55"/>
      <c r="I140" s="55"/>
      <c r="J140" s="55"/>
      <c r="K140" s="55"/>
      <c r="L140" s="55"/>
      <c r="M140" s="55"/>
      <c r="N140" s="55"/>
      <c r="O140" s="55"/>
      <c r="P140" s="55"/>
      <c r="Q140" s="114"/>
    </row>
    <row r="141" spans="1:17" ht="12.75">
      <c r="A141" s="50" t="s">
        <v>354</v>
      </c>
      <c r="B141" s="51"/>
      <c r="C141" s="51"/>
      <c r="D141" s="113"/>
      <c r="E141" s="55"/>
      <c r="F141" s="55"/>
      <c r="G141" s="55"/>
      <c r="H141" s="55"/>
      <c r="I141" s="55">
        <v>15</v>
      </c>
      <c r="J141" s="55">
        <v>66.3</v>
      </c>
      <c r="K141" s="55">
        <v>826.7</v>
      </c>
      <c r="L141" s="55"/>
      <c r="M141" s="55">
        <v>147.7</v>
      </c>
      <c r="N141" s="55"/>
      <c r="O141" s="55">
        <v>114.6</v>
      </c>
      <c r="P141" s="55">
        <v>1355.8</v>
      </c>
      <c r="Q141" s="114">
        <v>2526.1</v>
      </c>
    </row>
    <row r="142" spans="1:17" ht="12.75">
      <c r="A142" s="5" t="s">
        <v>37</v>
      </c>
      <c r="B142" s="5" t="s">
        <v>37</v>
      </c>
      <c r="C142" s="5" t="s">
        <v>323</v>
      </c>
      <c r="D142" s="9"/>
      <c r="E142" s="10"/>
      <c r="F142" s="10"/>
      <c r="G142" s="10"/>
      <c r="H142" s="10"/>
      <c r="I142" s="10">
        <v>3</v>
      </c>
      <c r="J142" s="10">
        <v>7</v>
      </c>
      <c r="K142" s="10">
        <v>17</v>
      </c>
      <c r="L142" s="10"/>
      <c r="M142" s="10"/>
      <c r="N142" s="10"/>
      <c r="O142" s="10"/>
      <c r="P142" s="10"/>
      <c r="Q142" s="15">
        <v>27</v>
      </c>
    </row>
    <row r="143" spans="1:17" ht="12.75">
      <c r="A143" s="6"/>
      <c r="B143" s="6"/>
      <c r="C143" s="11" t="s">
        <v>326</v>
      </c>
      <c r="D143" s="119"/>
      <c r="E143" s="13"/>
      <c r="F143" s="13"/>
      <c r="G143" s="13"/>
      <c r="H143" s="13"/>
      <c r="I143" s="13">
        <v>167</v>
      </c>
      <c r="J143" s="13">
        <v>17</v>
      </c>
      <c r="K143" s="13">
        <v>204</v>
      </c>
      <c r="L143" s="13"/>
      <c r="M143" s="13"/>
      <c r="N143" s="13"/>
      <c r="O143" s="13"/>
      <c r="P143" s="13"/>
      <c r="Q143" s="120">
        <v>388</v>
      </c>
    </row>
    <row r="144" spans="1:17" ht="12.75">
      <c r="A144" s="6"/>
      <c r="B144" s="6"/>
      <c r="C144" s="11" t="s">
        <v>327</v>
      </c>
      <c r="D144" s="119"/>
      <c r="E144" s="13"/>
      <c r="F144" s="13"/>
      <c r="G144" s="13"/>
      <c r="H144" s="13"/>
      <c r="I144" s="13"/>
      <c r="J144" s="13"/>
      <c r="K144" s="13"/>
      <c r="L144" s="13"/>
      <c r="M144" s="13"/>
      <c r="N144" s="13"/>
      <c r="O144" s="13"/>
      <c r="P144" s="13"/>
      <c r="Q144" s="120"/>
    </row>
    <row r="145" spans="1:17" s="23" customFormat="1" ht="12.75">
      <c r="A145" s="50" t="s">
        <v>355</v>
      </c>
      <c r="B145" s="51"/>
      <c r="C145" s="51"/>
      <c r="D145" s="33"/>
      <c r="E145" s="52"/>
      <c r="F145" s="52"/>
      <c r="G145" s="52"/>
      <c r="H145" s="52"/>
      <c r="I145" s="52">
        <v>3</v>
      </c>
      <c r="J145" s="52">
        <v>7</v>
      </c>
      <c r="K145" s="52">
        <v>17</v>
      </c>
      <c r="L145" s="52"/>
      <c r="M145" s="52"/>
      <c r="N145" s="52"/>
      <c r="O145" s="52"/>
      <c r="P145" s="52"/>
      <c r="Q145" s="57">
        <v>27</v>
      </c>
    </row>
    <row r="146" spans="1:17" ht="12.75">
      <c r="A146" s="50" t="s">
        <v>356</v>
      </c>
      <c r="B146" s="51"/>
      <c r="C146" s="51"/>
      <c r="D146" s="113"/>
      <c r="E146" s="55"/>
      <c r="F146" s="55"/>
      <c r="G146" s="55"/>
      <c r="H146" s="55"/>
      <c r="I146" s="55">
        <v>167</v>
      </c>
      <c r="J146" s="55">
        <v>17</v>
      </c>
      <c r="K146" s="55">
        <v>204</v>
      </c>
      <c r="L146" s="55"/>
      <c r="M146" s="55"/>
      <c r="N146" s="55"/>
      <c r="O146" s="55"/>
      <c r="P146" s="55"/>
      <c r="Q146" s="114">
        <v>388</v>
      </c>
    </row>
    <row r="147" spans="1:17" ht="12.75">
      <c r="A147" s="50" t="s">
        <v>357</v>
      </c>
      <c r="B147" s="51"/>
      <c r="C147" s="51"/>
      <c r="D147" s="113"/>
      <c r="E147" s="55"/>
      <c r="F147" s="55"/>
      <c r="G147" s="55"/>
      <c r="H147" s="55"/>
      <c r="I147" s="55"/>
      <c r="J147" s="55"/>
      <c r="K147" s="55"/>
      <c r="L147" s="55"/>
      <c r="M147" s="55"/>
      <c r="N147" s="55"/>
      <c r="O147" s="55"/>
      <c r="P147" s="55"/>
      <c r="Q147" s="114"/>
    </row>
    <row r="148" spans="1:17" ht="12.75">
      <c r="A148" s="5" t="s">
        <v>33</v>
      </c>
      <c r="B148" s="5" t="s">
        <v>33</v>
      </c>
      <c r="C148" s="5" t="s">
        <v>323</v>
      </c>
      <c r="D148" s="9"/>
      <c r="E148" s="10"/>
      <c r="F148" s="10"/>
      <c r="G148" s="10"/>
      <c r="H148" s="10"/>
      <c r="I148" s="10">
        <v>7</v>
      </c>
      <c r="J148" s="10">
        <v>6</v>
      </c>
      <c r="K148" s="10">
        <v>7</v>
      </c>
      <c r="L148" s="10">
        <v>6</v>
      </c>
      <c r="M148" s="10"/>
      <c r="N148" s="10"/>
      <c r="O148" s="10"/>
      <c r="P148" s="10"/>
      <c r="Q148" s="15">
        <v>26</v>
      </c>
    </row>
    <row r="149" spans="1:17" ht="12.75">
      <c r="A149" s="6"/>
      <c r="B149" s="6"/>
      <c r="C149" s="11" t="s">
        <v>326</v>
      </c>
      <c r="D149" s="119"/>
      <c r="E149" s="13"/>
      <c r="F149" s="13"/>
      <c r="G149" s="13"/>
      <c r="H149" s="13"/>
      <c r="I149" s="13">
        <v>250</v>
      </c>
      <c r="J149" s="13"/>
      <c r="K149" s="13">
        <v>3128</v>
      </c>
      <c r="L149" s="13"/>
      <c r="M149" s="13"/>
      <c r="N149" s="13"/>
      <c r="O149" s="13"/>
      <c r="P149" s="13"/>
      <c r="Q149" s="120">
        <v>3378</v>
      </c>
    </row>
    <row r="150" spans="1:17" ht="12.75">
      <c r="A150" s="6"/>
      <c r="B150" s="6"/>
      <c r="C150" s="11" t="s">
        <v>327</v>
      </c>
      <c r="D150" s="119"/>
      <c r="E150" s="13"/>
      <c r="F150" s="13"/>
      <c r="G150" s="13"/>
      <c r="H150" s="13"/>
      <c r="I150" s="13">
        <v>20</v>
      </c>
      <c r="J150" s="13">
        <v>14</v>
      </c>
      <c r="K150" s="13">
        <v>18.4</v>
      </c>
      <c r="L150" s="13"/>
      <c r="M150" s="13"/>
      <c r="N150" s="13"/>
      <c r="O150" s="13"/>
      <c r="P150" s="13"/>
      <c r="Q150" s="120">
        <v>52.4</v>
      </c>
    </row>
    <row r="151" spans="1:17" ht="12.75">
      <c r="A151" s="50" t="s">
        <v>358</v>
      </c>
      <c r="B151" s="51"/>
      <c r="C151" s="51"/>
      <c r="D151" s="33"/>
      <c r="E151" s="52"/>
      <c r="F151" s="52"/>
      <c r="G151" s="52"/>
      <c r="H151" s="52"/>
      <c r="I151" s="52">
        <v>7</v>
      </c>
      <c r="J151" s="52">
        <v>6</v>
      </c>
      <c r="K151" s="52">
        <v>7</v>
      </c>
      <c r="L151" s="52">
        <v>6</v>
      </c>
      <c r="M151" s="52"/>
      <c r="N151" s="52"/>
      <c r="O151" s="52"/>
      <c r="P151" s="52"/>
      <c r="Q151" s="57">
        <v>26</v>
      </c>
    </row>
    <row r="152" spans="1:17" ht="12.75">
      <c r="A152" s="50" t="s">
        <v>359</v>
      </c>
      <c r="B152" s="51"/>
      <c r="C152" s="51"/>
      <c r="D152" s="113"/>
      <c r="E152" s="55"/>
      <c r="F152" s="55"/>
      <c r="G152" s="55"/>
      <c r="H152" s="55"/>
      <c r="I152" s="55">
        <v>250</v>
      </c>
      <c r="J152" s="55"/>
      <c r="K152" s="55">
        <v>3128</v>
      </c>
      <c r="L152" s="55"/>
      <c r="M152" s="55"/>
      <c r="N152" s="55"/>
      <c r="O152" s="55"/>
      <c r="P152" s="55"/>
      <c r="Q152" s="114">
        <v>3378</v>
      </c>
    </row>
    <row r="153" spans="1:17" ht="12.75">
      <c r="A153" s="50" t="s">
        <v>360</v>
      </c>
      <c r="B153" s="51"/>
      <c r="C153" s="51"/>
      <c r="D153" s="113"/>
      <c r="E153" s="55"/>
      <c r="F153" s="55"/>
      <c r="G153" s="55"/>
      <c r="H153" s="55"/>
      <c r="I153" s="55">
        <v>20</v>
      </c>
      <c r="J153" s="55">
        <v>14</v>
      </c>
      <c r="K153" s="55">
        <v>18.4</v>
      </c>
      <c r="L153" s="55"/>
      <c r="M153" s="55"/>
      <c r="N153" s="55"/>
      <c r="O153" s="55"/>
      <c r="P153" s="55"/>
      <c r="Q153" s="114">
        <v>52.4</v>
      </c>
    </row>
    <row r="154" spans="1:17" ht="12.75">
      <c r="A154" s="5" t="s">
        <v>39</v>
      </c>
      <c r="B154" s="5" t="s">
        <v>39</v>
      </c>
      <c r="C154" s="5" t="s">
        <v>323</v>
      </c>
      <c r="D154" s="9"/>
      <c r="E154" s="10">
        <v>2</v>
      </c>
      <c r="F154" s="10"/>
      <c r="G154" s="10"/>
      <c r="H154" s="10">
        <v>11</v>
      </c>
      <c r="I154" s="10"/>
      <c r="J154" s="10"/>
      <c r="K154" s="10"/>
      <c r="L154" s="10">
        <v>4</v>
      </c>
      <c r="M154" s="10"/>
      <c r="N154" s="10"/>
      <c r="O154" s="10">
        <v>2</v>
      </c>
      <c r="P154" s="10">
        <v>3</v>
      </c>
      <c r="Q154" s="15">
        <v>22</v>
      </c>
    </row>
    <row r="155" spans="1:17" ht="12.75">
      <c r="A155" s="6"/>
      <c r="B155" s="6"/>
      <c r="C155" s="11" t="s">
        <v>326</v>
      </c>
      <c r="D155" s="119"/>
      <c r="E155" s="13"/>
      <c r="F155" s="13"/>
      <c r="G155" s="13"/>
      <c r="H155" s="13">
        <v>750</v>
      </c>
      <c r="I155" s="13"/>
      <c r="J155" s="13"/>
      <c r="K155" s="13"/>
      <c r="L155" s="13"/>
      <c r="M155" s="13"/>
      <c r="N155" s="13"/>
      <c r="O155" s="13"/>
      <c r="P155" s="13"/>
      <c r="Q155" s="120">
        <v>750</v>
      </c>
    </row>
    <row r="156" spans="1:17" ht="12.75">
      <c r="A156" s="6"/>
      <c r="B156" s="6"/>
      <c r="C156" s="11" t="s">
        <v>327</v>
      </c>
      <c r="D156" s="119"/>
      <c r="E156" s="13">
        <v>64</v>
      </c>
      <c r="F156" s="13"/>
      <c r="G156" s="13"/>
      <c r="H156" s="13">
        <v>67</v>
      </c>
      <c r="I156" s="13"/>
      <c r="J156" s="13"/>
      <c r="K156" s="13"/>
      <c r="L156" s="13">
        <v>23</v>
      </c>
      <c r="M156" s="13"/>
      <c r="N156" s="13"/>
      <c r="O156" s="13">
        <v>3</v>
      </c>
      <c r="P156" s="13">
        <v>142</v>
      </c>
      <c r="Q156" s="120">
        <v>299</v>
      </c>
    </row>
    <row r="157" spans="1:17" ht="12.75">
      <c r="A157" s="50" t="s">
        <v>361</v>
      </c>
      <c r="B157" s="51"/>
      <c r="C157" s="51"/>
      <c r="D157" s="33"/>
      <c r="E157" s="52">
        <v>2</v>
      </c>
      <c r="F157" s="52"/>
      <c r="G157" s="52"/>
      <c r="H157" s="52">
        <v>11</v>
      </c>
      <c r="I157" s="52"/>
      <c r="J157" s="52"/>
      <c r="K157" s="52"/>
      <c r="L157" s="52">
        <v>4</v>
      </c>
      <c r="M157" s="52"/>
      <c r="N157" s="52"/>
      <c r="O157" s="52">
        <v>2</v>
      </c>
      <c r="P157" s="52">
        <v>3</v>
      </c>
      <c r="Q157" s="57">
        <v>22</v>
      </c>
    </row>
    <row r="158" spans="1:17" ht="12.75">
      <c r="A158" s="50" t="s">
        <v>362</v>
      </c>
      <c r="B158" s="51"/>
      <c r="C158" s="51"/>
      <c r="D158" s="113"/>
      <c r="E158" s="55"/>
      <c r="F158" s="55"/>
      <c r="G158" s="55"/>
      <c r="H158" s="55">
        <v>750</v>
      </c>
      <c r="I158" s="55"/>
      <c r="J158" s="55"/>
      <c r="K158" s="55"/>
      <c r="L158" s="55"/>
      <c r="M158" s="55"/>
      <c r="N158" s="55"/>
      <c r="O158" s="55"/>
      <c r="P158" s="55"/>
      <c r="Q158" s="114">
        <v>750</v>
      </c>
    </row>
    <row r="159" spans="1:17" ht="12.75">
      <c r="A159" s="50" t="s">
        <v>363</v>
      </c>
      <c r="B159" s="51"/>
      <c r="C159" s="51"/>
      <c r="D159" s="113"/>
      <c r="E159" s="55">
        <v>64</v>
      </c>
      <c r="F159" s="55"/>
      <c r="G159" s="55"/>
      <c r="H159" s="55">
        <v>67</v>
      </c>
      <c r="I159" s="55"/>
      <c r="J159" s="55"/>
      <c r="K159" s="55"/>
      <c r="L159" s="55">
        <v>23</v>
      </c>
      <c r="M159" s="55"/>
      <c r="N159" s="55"/>
      <c r="O159" s="55">
        <v>3</v>
      </c>
      <c r="P159" s="55">
        <v>142</v>
      </c>
      <c r="Q159" s="114">
        <v>299</v>
      </c>
    </row>
    <row r="160" spans="1:17" ht="12.75">
      <c r="A160" s="5" t="s">
        <v>34</v>
      </c>
      <c r="B160" s="5" t="s">
        <v>34</v>
      </c>
      <c r="C160" s="5" t="s">
        <v>323</v>
      </c>
      <c r="D160" s="9"/>
      <c r="E160" s="10"/>
      <c r="F160" s="10"/>
      <c r="G160" s="10">
        <v>6</v>
      </c>
      <c r="H160" s="10">
        <v>2</v>
      </c>
      <c r="I160" s="10">
        <v>3</v>
      </c>
      <c r="J160" s="10">
        <v>2</v>
      </c>
      <c r="K160" s="10">
        <v>2</v>
      </c>
      <c r="L160" s="10"/>
      <c r="M160" s="10"/>
      <c r="N160" s="10"/>
      <c r="O160" s="10"/>
      <c r="P160" s="10"/>
      <c r="Q160" s="15">
        <v>15</v>
      </c>
    </row>
    <row r="161" spans="1:17" ht="12.75">
      <c r="A161" s="6"/>
      <c r="B161" s="6"/>
      <c r="C161" s="11" t="s">
        <v>326</v>
      </c>
      <c r="D161" s="119"/>
      <c r="E161" s="13"/>
      <c r="F161" s="13"/>
      <c r="G161" s="13"/>
      <c r="H161" s="13"/>
      <c r="I161" s="13"/>
      <c r="J161" s="13"/>
      <c r="K161" s="13"/>
      <c r="L161" s="13"/>
      <c r="M161" s="13"/>
      <c r="N161" s="13"/>
      <c r="O161" s="13"/>
      <c r="P161" s="13"/>
      <c r="Q161" s="120"/>
    </row>
    <row r="162" spans="1:17" ht="12.75">
      <c r="A162" s="6"/>
      <c r="B162" s="6"/>
      <c r="C162" s="11" t="s">
        <v>327</v>
      </c>
      <c r="D162" s="119"/>
      <c r="E162" s="13"/>
      <c r="F162" s="13"/>
      <c r="G162" s="13"/>
      <c r="H162" s="13"/>
      <c r="I162" s="13"/>
      <c r="J162" s="13">
        <v>3.9</v>
      </c>
      <c r="K162" s="13">
        <v>9.9</v>
      </c>
      <c r="L162" s="13"/>
      <c r="M162" s="13"/>
      <c r="N162" s="13"/>
      <c r="O162" s="13"/>
      <c r="P162" s="13"/>
      <c r="Q162" s="120">
        <v>13.8</v>
      </c>
    </row>
    <row r="163" spans="1:17" ht="12.75">
      <c r="A163" s="50" t="s">
        <v>364</v>
      </c>
      <c r="B163" s="51"/>
      <c r="C163" s="51"/>
      <c r="D163" s="33"/>
      <c r="E163" s="52"/>
      <c r="F163" s="52"/>
      <c r="G163" s="52">
        <v>6</v>
      </c>
      <c r="H163" s="52">
        <v>2</v>
      </c>
      <c r="I163" s="52">
        <v>3</v>
      </c>
      <c r="J163" s="52">
        <v>2</v>
      </c>
      <c r="K163" s="52">
        <v>2</v>
      </c>
      <c r="L163" s="52"/>
      <c r="M163" s="52"/>
      <c r="N163" s="52"/>
      <c r="O163" s="52"/>
      <c r="P163" s="52"/>
      <c r="Q163" s="57">
        <v>15</v>
      </c>
    </row>
    <row r="164" spans="1:17" ht="12.75">
      <c r="A164" s="50" t="s">
        <v>365</v>
      </c>
      <c r="B164" s="51"/>
      <c r="C164" s="51"/>
      <c r="D164" s="113"/>
      <c r="E164" s="55"/>
      <c r="F164" s="55"/>
      <c r="G164" s="55"/>
      <c r="H164" s="55"/>
      <c r="I164" s="55"/>
      <c r="J164" s="55"/>
      <c r="K164" s="55"/>
      <c r="L164" s="55"/>
      <c r="M164" s="55"/>
      <c r="N164" s="55"/>
      <c r="O164" s="55"/>
      <c r="P164" s="55"/>
      <c r="Q164" s="114"/>
    </row>
    <row r="165" spans="1:17" ht="12.75">
      <c r="A165" s="50" t="s">
        <v>366</v>
      </c>
      <c r="B165" s="51"/>
      <c r="C165" s="51"/>
      <c r="D165" s="113"/>
      <c r="E165" s="55"/>
      <c r="F165" s="55"/>
      <c r="G165" s="55"/>
      <c r="H165" s="55"/>
      <c r="I165" s="55"/>
      <c r="J165" s="55">
        <v>3.9</v>
      </c>
      <c r="K165" s="55">
        <v>9.9</v>
      </c>
      <c r="L165" s="55"/>
      <c r="M165" s="55"/>
      <c r="N165" s="55"/>
      <c r="O165" s="55"/>
      <c r="P165" s="55"/>
      <c r="Q165" s="114">
        <v>13.8</v>
      </c>
    </row>
    <row r="166" spans="1:17" ht="12.75">
      <c r="A166" s="5" t="s">
        <v>113</v>
      </c>
      <c r="B166" s="5" t="s">
        <v>169</v>
      </c>
      <c r="C166" s="5" t="s">
        <v>323</v>
      </c>
      <c r="D166" s="9"/>
      <c r="E166" s="10"/>
      <c r="F166" s="10"/>
      <c r="G166" s="10">
        <v>4</v>
      </c>
      <c r="H166" s="10"/>
      <c r="I166" s="10">
        <v>4</v>
      </c>
      <c r="J166" s="10">
        <v>3</v>
      </c>
      <c r="K166" s="10">
        <v>13</v>
      </c>
      <c r="L166" s="10"/>
      <c r="M166" s="10"/>
      <c r="N166" s="10"/>
      <c r="O166" s="10">
        <v>2</v>
      </c>
      <c r="P166" s="10"/>
      <c r="Q166" s="15">
        <v>26</v>
      </c>
    </row>
    <row r="167" spans="1:17" ht="12.75">
      <c r="A167" s="6"/>
      <c r="B167" s="6"/>
      <c r="C167" s="11" t="s">
        <v>326</v>
      </c>
      <c r="D167" s="119"/>
      <c r="E167" s="13"/>
      <c r="F167" s="13"/>
      <c r="G167" s="13">
        <v>7</v>
      </c>
      <c r="H167" s="13"/>
      <c r="I167" s="13">
        <v>3</v>
      </c>
      <c r="J167" s="13">
        <v>11</v>
      </c>
      <c r="K167" s="13">
        <v>45</v>
      </c>
      <c r="L167" s="13"/>
      <c r="M167" s="13"/>
      <c r="N167" s="13"/>
      <c r="O167" s="13">
        <v>6</v>
      </c>
      <c r="P167" s="13"/>
      <c r="Q167" s="120">
        <v>72</v>
      </c>
    </row>
    <row r="168" spans="1:17" ht="12.75">
      <c r="A168" s="6"/>
      <c r="B168" s="6"/>
      <c r="C168" s="11" t="s">
        <v>327</v>
      </c>
      <c r="D168" s="119"/>
      <c r="E168" s="13"/>
      <c r="F168" s="13"/>
      <c r="G168" s="13"/>
      <c r="H168" s="13"/>
      <c r="I168" s="13"/>
      <c r="J168" s="13"/>
      <c r="K168" s="13"/>
      <c r="L168" s="13"/>
      <c r="M168" s="13"/>
      <c r="N168" s="13"/>
      <c r="O168" s="13"/>
      <c r="P168" s="13"/>
      <c r="Q168" s="120"/>
    </row>
    <row r="169" spans="1:17" ht="12.75">
      <c r="A169" s="50" t="s">
        <v>367</v>
      </c>
      <c r="B169" s="51"/>
      <c r="C169" s="51"/>
      <c r="D169" s="33"/>
      <c r="E169" s="52"/>
      <c r="F169" s="52"/>
      <c r="G169" s="52">
        <v>4</v>
      </c>
      <c r="H169" s="52"/>
      <c r="I169" s="52">
        <v>4</v>
      </c>
      <c r="J169" s="52">
        <v>3</v>
      </c>
      <c r="K169" s="52">
        <v>13</v>
      </c>
      <c r="L169" s="52"/>
      <c r="M169" s="52"/>
      <c r="N169" s="52"/>
      <c r="O169" s="52">
        <v>2</v>
      </c>
      <c r="P169" s="52"/>
      <c r="Q169" s="57">
        <v>26</v>
      </c>
    </row>
    <row r="170" spans="1:17" ht="12.75">
      <c r="A170" s="50" t="s">
        <v>368</v>
      </c>
      <c r="B170" s="51"/>
      <c r="C170" s="51"/>
      <c r="D170" s="113"/>
      <c r="E170" s="55"/>
      <c r="F170" s="55"/>
      <c r="G170" s="55">
        <v>7</v>
      </c>
      <c r="H170" s="55"/>
      <c r="I170" s="55">
        <v>3</v>
      </c>
      <c r="J170" s="55">
        <v>11</v>
      </c>
      <c r="K170" s="55">
        <v>45</v>
      </c>
      <c r="L170" s="55"/>
      <c r="M170" s="55"/>
      <c r="N170" s="55"/>
      <c r="O170" s="55">
        <v>6</v>
      </c>
      <c r="P170" s="55"/>
      <c r="Q170" s="114">
        <v>72</v>
      </c>
    </row>
    <row r="171" spans="1:17" ht="12.75">
      <c r="A171" s="50" t="s">
        <v>369</v>
      </c>
      <c r="B171" s="51"/>
      <c r="C171" s="51"/>
      <c r="D171" s="113"/>
      <c r="E171" s="55"/>
      <c r="F171" s="55"/>
      <c r="G171" s="55"/>
      <c r="H171" s="55"/>
      <c r="I171" s="55"/>
      <c r="J171" s="55"/>
      <c r="K171" s="55"/>
      <c r="L171" s="55"/>
      <c r="M171" s="55"/>
      <c r="N171" s="55"/>
      <c r="O171" s="55"/>
      <c r="P171" s="55"/>
      <c r="Q171" s="114"/>
    </row>
    <row r="172" spans="1:17" ht="12.75">
      <c r="A172" s="64" t="s">
        <v>370</v>
      </c>
      <c r="B172" s="65"/>
      <c r="C172" s="65"/>
      <c r="D172" s="66">
        <v>92</v>
      </c>
      <c r="E172" s="67">
        <v>33</v>
      </c>
      <c r="F172" s="67">
        <v>19</v>
      </c>
      <c r="G172" s="67">
        <v>10</v>
      </c>
      <c r="H172" s="67">
        <v>14</v>
      </c>
      <c r="I172" s="67">
        <v>108</v>
      </c>
      <c r="J172" s="67">
        <v>222</v>
      </c>
      <c r="K172" s="67">
        <v>523</v>
      </c>
      <c r="L172" s="67">
        <v>106</v>
      </c>
      <c r="M172" s="67">
        <v>198</v>
      </c>
      <c r="N172" s="67">
        <v>117</v>
      </c>
      <c r="O172" s="67">
        <v>431</v>
      </c>
      <c r="P172" s="67">
        <v>946</v>
      </c>
      <c r="Q172" s="68">
        <v>2819</v>
      </c>
    </row>
    <row r="173" spans="1:17" ht="12.75">
      <c r="A173" s="64" t="s">
        <v>371</v>
      </c>
      <c r="B173" s="65"/>
      <c r="C173" s="65"/>
      <c r="D173" s="149">
        <v>1</v>
      </c>
      <c r="E173" s="150"/>
      <c r="F173" s="150">
        <v>1170</v>
      </c>
      <c r="G173" s="150">
        <v>7</v>
      </c>
      <c r="H173" s="150">
        <v>770.04</v>
      </c>
      <c r="I173" s="150">
        <v>831.5</v>
      </c>
      <c r="J173" s="150">
        <v>146.62</v>
      </c>
      <c r="K173" s="150">
        <v>6500.01</v>
      </c>
      <c r="L173" s="150">
        <v>9855.5</v>
      </c>
      <c r="M173" s="150">
        <v>1274</v>
      </c>
      <c r="N173" s="150"/>
      <c r="O173" s="150">
        <v>2885</v>
      </c>
      <c r="P173" s="150">
        <v>3438</v>
      </c>
      <c r="Q173" s="151">
        <v>26878.67</v>
      </c>
    </row>
    <row r="174" spans="1:17" ht="12.75">
      <c r="A174" s="59" t="s">
        <v>372</v>
      </c>
      <c r="B174" s="60"/>
      <c r="C174" s="60"/>
      <c r="D174" s="115">
        <v>129</v>
      </c>
      <c r="E174" s="116">
        <v>64</v>
      </c>
      <c r="F174" s="116">
        <v>44</v>
      </c>
      <c r="G174" s="116"/>
      <c r="H174" s="116">
        <v>67</v>
      </c>
      <c r="I174" s="116">
        <v>364.59</v>
      </c>
      <c r="J174" s="116">
        <v>1004.46</v>
      </c>
      <c r="K174" s="116">
        <v>2517.55</v>
      </c>
      <c r="L174" s="116">
        <v>743.2</v>
      </c>
      <c r="M174" s="116">
        <v>663.23</v>
      </c>
      <c r="N174" s="116">
        <v>42</v>
      </c>
      <c r="O174" s="116">
        <v>1345.42</v>
      </c>
      <c r="P174" s="116">
        <v>2925.7</v>
      </c>
      <c r="Q174" s="117">
        <v>9910.15</v>
      </c>
    </row>
    <row r="176" ht="12.75">
      <c r="A176" s="17" t="s">
        <v>294</v>
      </c>
    </row>
    <row r="177" ht="12.75">
      <c r="A177" s="152" t="s">
        <v>118</v>
      </c>
    </row>
  </sheetData>
  <sheetProtection/>
  <mergeCells count="3">
    <mergeCell ref="B1:N1"/>
    <mergeCell ref="Q5:Q6"/>
    <mergeCell ref="D5:P5"/>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Viejo Téllez</dc:creator>
  <cp:keywords/>
  <dc:description/>
  <cp:lastModifiedBy>Cristina Viejo Téllez</cp:lastModifiedBy>
  <dcterms:created xsi:type="dcterms:W3CDTF">2010-12-02T11:51:40Z</dcterms:created>
  <dcterms:modified xsi:type="dcterms:W3CDTF">2014-02-25T09:37:30Z</dcterms:modified>
  <cp:category/>
  <cp:version/>
  <cp:contentType/>
  <cp:contentStatus/>
</cp:coreProperties>
</file>