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r\Documents\00_NOELIA\000_ESTADISTICAS\A2_AEF\2_AEF2022\9_AEF2022\Excels a publicar\Datos desglosados 2022\"/>
    </mc:Choice>
  </mc:AlternateContent>
  <bookViews>
    <workbookView xWindow="0" yWindow="0" windowWidth="28800" windowHeight="12000"/>
  </bookViews>
  <sheets>
    <sheet name="1_MONTES ORDENADOS" sheetId="2" r:id="rId1"/>
    <sheet name="2_SUPERFICIE ORDENADA PROPIEDAD" sheetId="3" r:id="rId2"/>
    <sheet name="3_PLANIFICACIÓN OTROS PLANES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'[1]19.11-12'!$B$51</definedName>
    <definedName name="\G">#REF!</definedName>
    <definedName name="\I">#REF!</definedName>
    <definedName name="\L">'[1]19.11-12'!$B$53</definedName>
    <definedName name="\N">#REF!</definedName>
    <definedName name="\T">'[1]19.18-19'!#REF!</definedName>
    <definedName name="\x">[2]Arlleg01!$IR$8190</definedName>
    <definedName name="\z">[2]Arlleg01!$IR$8190</definedName>
    <definedName name="__123Graph_A" hidden="1">'[1]19.14-15'!$B$34:$B$37</definedName>
    <definedName name="__123Graph_ACurrent" hidden="1">'[1]19.14-15'!$B$34:$B$37</definedName>
    <definedName name="__123Graph_AGrßfico1" hidden="1">'[1]19.14-15'!$B$34:$B$37</definedName>
    <definedName name="__123Graph_B" hidden="1">[1]p122!#REF!</definedName>
    <definedName name="__123Graph_BCurrent" hidden="1">'[1]19.14-15'!#REF!</definedName>
    <definedName name="__123Graph_BGrßfico1" hidden="1">'[1]19.14-15'!#REF!</definedName>
    <definedName name="__123Graph_C" hidden="1">'[1]19.14-15'!$C$34:$C$37</definedName>
    <definedName name="__123Graph_CCurrent" hidden="1">'[1]19.14-15'!$C$34:$C$37</definedName>
    <definedName name="__123Graph_CGrßfico1" hidden="1">'[1]19.14-15'!$C$34:$C$37</definedName>
    <definedName name="__123Graph_D" hidden="1">[1]p122!#REF!</definedName>
    <definedName name="__123Graph_DCurrent" hidden="1">'[1]19.14-15'!#REF!</definedName>
    <definedName name="__123Graph_DGrßfico1" hidden="1">'[1]19.14-15'!#REF!</definedName>
    <definedName name="__123Graph_E" hidden="1">'[1]19.14-15'!$D$34:$D$37</definedName>
    <definedName name="__123Graph_ECurrent" hidden="1">'[1]19.14-15'!$D$34:$D$37</definedName>
    <definedName name="__123Graph_EGrßfico1" hidden="1">'[1]19.14-15'!$D$34:$D$37</definedName>
    <definedName name="__123Graph_F" hidden="1">[1]p122!#REF!</definedName>
    <definedName name="__123Graph_FCurrent" hidden="1">'[1]19.14-15'!#REF!</definedName>
    <definedName name="__123Graph_FGrßfico1" hidden="1">'[1]19.14-15'!#REF!</definedName>
    <definedName name="__123Graph_X" hidden="1">[1]p122!#REF!</definedName>
    <definedName name="__123Graph_XCurrent" hidden="1">'[1]19.14-15'!#REF!</definedName>
    <definedName name="__123Graph_XGrßfico1" hidden="1">'[1]19.14-15'!#REF!</definedName>
    <definedName name="_xlnm._FilterDatabase" localSheetId="0" hidden="1">'1_MONTES ORDENADOS'!$B$6:$E$75</definedName>
    <definedName name="_xlnm._FilterDatabase" localSheetId="1" hidden="1">'2_SUPERFICIE ORDENADA PROPIEDAD'!$B$6:$F$73</definedName>
    <definedName name="_opf2">'[3]19.11-12'!$B$51</definedName>
    <definedName name="_p421">[4]CARNE1!$B$44</definedName>
    <definedName name="_p431" hidden="1">[4]CARNE7!$G$11:$G$93</definedName>
    <definedName name="_p7" hidden="1">'[5]19.14-15'!#REF!</definedName>
    <definedName name="_PEP1">'[6]19.11-12'!$B$51</definedName>
    <definedName name="_PEP2">[7]GANADE1!$B$75</definedName>
    <definedName name="_PEP3">'[6]19.11-12'!$B$53</definedName>
    <definedName name="_PEP4" hidden="1">'[6]19.14-15'!$B$34:$B$37</definedName>
    <definedName name="_PP1">[7]GANADE1!$B$77</definedName>
    <definedName name="_PP10" hidden="1">'[6]19.14-15'!$C$34:$C$37</definedName>
    <definedName name="_PP11" hidden="1">'[6]19.14-15'!$C$34:$C$37</definedName>
    <definedName name="_PP12" hidden="1">'[6]19.14-15'!$C$34:$C$37</definedName>
    <definedName name="_PP13" hidden="1">'[6]19.14-15'!#REF!</definedName>
    <definedName name="_PP14" hidden="1">'[6]19.14-15'!#REF!</definedName>
    <definedName name="_PP15" hidden="1">'[6]19.14-15'!#REF!</definedName>
    <definedName name="_PP16" hidden="1">'[6]19.14-15'!$D$34:$D$37</definedName>
    <definedName name="_PP17" hidden="1">'[6]19.14-15'!$D$34:$D$37</definedName>
    <definedName name="_pp18" hidden="1">'[6]19.14-15'!$D$34:$D$37</definedName>
    <definedName name="_pp19" hidden="1">'[6]19.14-15'!#REF!</definedName>
    <definedName name="_PP2">'[6]19.22'!#REF!</definedName>
    <definedName name="_PP20" hidden="1">'[6]19.14-15'!#REF!</definedName>
    <definedName name="_PP21" hidden="1">'[6]19.14-15'!#REF!</definedName>
    <definedName name="_PP22" hidden="1">'[6]19.14-15'!#REF!</definedName>
    <definedName name="_pp23" hidden="1">'[6]19.14-15'!#REF!</definedName>
    <definedName name="_pp24" hidden="1">'[6]19.14-15'!#REF!</definedName>
    <definedName name="_pp25" hidden="1">'[6]19.14-15'!#REF!</definedName>
    <definedName name="_pp26" hidden="1">'[6]19.14-15'!#REF!</definedName>
    <definedName name="_pp27" hidden="1">'[6]19.14-15'!#REF!</definedName>
    <definedName name="_PP3">[7]GANADE1!$B$79</definedName>
    <definedName name="_PP4">'[6]19.11-12'!$B$51</definedName>
    <definedName name="_PP5" hidden="1">'[6]19.14-15'!$B$34:$B$37</definedName>
    <definedName name="_PP6" hidden="1">'[6]19.14-15'!$B$34:$B$37</definedName>
    <definedName name="_PP7" hidden="1">'[6]19.14-15'!#REF!</definedName>
    <definedName name="_PP8" hidden="1">'[6]19.14-15'!#REF!</definedName>
    <definedName name="_PP9" hidden="1">'[6]19.14-15'!#REF!</definedName>
    <definedName name="a_10" hidden="1">'[6]19.14-15'!#REF!</definedName>
    <definedName name="a_11">#REF!</definedName>
    <definedName name="a_12">#REF!</definedName>
    <definedName name="a_13">#REF!</definedName>
    <definedName name="a_14" hidden="1">'[5]19.14-15'!#REF!</definedName>
    <definedName name="a_15">#REF!</definedName>
    <definedName name="a_16">#REF!</definedName>
    <definedName name="a_8" hidden="1">'[6]19.14-15'!#REF!</definedName>
    <definedName name="a_9" hidden="1">'[6]19.14-15'!#REF!</definedName>
    <definedName name="a_cinsco">'[6]19.22'!#REF!</definedName>
    <definedName name="a_cuatro" hidden="1">'[6]19.14-15'!#REF!</definedName>
    <definedName name="a_dos" hidden="1">'[6]19.14-15'!#REF!</definedName>
    <definedName name="A_impresión_IM">#REF!</definedName>
    <definedName name="a_seis" hidden="1">'[6]19.14-15'!#REF!</definedName>
    <definedName name="a_siete" hidden="1">'[6]19.14-15'!#REF!</definedName>
    <definedName name="a_tres" hidden="1">'[6]19.14-15'!#REF!</definedName>
    <definedName name="a_uno" hidden="1">'[6]19.14-15'!#REF!</definedName>
    <definedName name="alfa" hidden="1">'[1]19.14-15'!#REF!</definedName>
    <definedName name="alk">'[8]19.11-12'!$B$53</definedName>
    <definedName name="balan.xls" hidden="1">'[9]7.24'!$D$6:$D$27</definedName>
    <definedName name="_xlnm.Database">#REF!</definedName>
    <definedName name="beta" hidden="1">'[1]19.14-15'!#REF!</definedName>
    <definedName name="cinco" hidden="1">[1]p122!#REF!</definedName>
    <definedName name="cuatro">'[1]19.18-19'!#REF!</definedName>
    <definedName name="delta" hidden="1">'[5]19.14-15'!#REF!</definedName>
    <definedName name="dos">#REF!</definedName>
    <definedName name="eee">'[3]19.18-19'!#REF!</definedName>
    <definedName name="gamma" hidden="1">[1]p122!#REF!</definedName>
    <definedName name="GUION">#REF!</definedName>
    <definedName name="Imprimir_área_IM">#REF!</definedName>
    <definedName name="kk" hidden="1">'[5]19.14-15'!#REF!</definedName>
    <definedName name="kkjkj">#REF!</definedName>
    <definedName name="kkk" hidden="1">'[1]19.14-15'!#REF!</definedName>
    <definedName name="PEP">[7]GANADE1!$B$79</definedName>
    <definedName name="prueba">'[3]19.11-12'!$B$53</definedName>
    <definedName name="RUTINA">#REF!</definedName>
    <definedName name="seis" hidden="1">'[1]19.14-15'!#REF!</definedName>
    <definedName name="tres">#REF!</definedName>
    <definedName name="TTEC_mfe200">#REF!</definedName>
    <definedName name="un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2" l="1"/>
</calcChain>
</file>

<file path=xl/sharedStrings.xml><?xml version="1.0" encoding="utf-8"?>
<sst xmlns="http://schemas.openxmlformats.org/spreadsheetml/2006/main" count="388" uniqueCount="106">
  <si>
    <t>COMUNIDAD AUTÓNOMA</t>
  </si>
  <si>
    <t>PROVINCIA</t>
  </si>
  <si>
    <t>Aragón</t>
  </si>
  <si>
    <t>Teruel</t>
  </si>
  <si>
    <t>Total Aragón</t>
  </si>
  <si>
    <t>Asturias</t>
  </si>
  <si>
    <t>Total Asturias</t>
  </si>
  <si>
    <t>Canarias</t>
  </si>
  <si>
    <t>Tenerife</t>
  </si>
  <si>
    <t>Total Canarias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</si>
  <si>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</si>
  <si>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</si>
  <si>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</si>
  <si>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</si>
  <si>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</si>
  <si>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</si>
  <si>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</si>
  <si>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</si>
  <si>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</si>
  <si>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</si>
  <si>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Total Castilla y León</t>
  </si>
  <si>
    <t>Extremadura</t>
  </si>
  <si>
    <t>Cáceres</t>
  </si>
  <si>
    <t>Total Extremadura</t>
  </si>
  <si>
    <t>La Rioja</t>
  </si>
  <si>
    <t>Total La Rioja</t>
  </si>
  <si>
    <t>Madrid</t>
  </si>
  <si>
    <t>Total Madrid</t>
  </si>
  <si>
    <t>País Vasco</t>
  </si>
  <si>
    <t>Guipuzcoa</t>
  </si>
  <si>
    <t>Total País Vasco</t>
  </si>
  <si>
    <t>SUPERFICIE Y NÚMERO DE MONTES ORDENADOS</t>
  </si>
  <si>
    <t>NÚMERO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</si>
  <si>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</si>
  <si>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</si>
  <si>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</si>
  <si>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</si>
  <si>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</si>
  <si>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</si>
  <si>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</si>
  <si>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</si>
  <si>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</si>
  <si>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Total Andalucía</t>
  </si>
  <si>
    <t>Huesca</t>
  </si>
  <si>
    <t>Zaragoza</t>
  </si>
  <si>
    <t>Baleares</t>
  </si>
  <si>
    <t>Total Baleares</t>
  </si>
  <si>
    <t>C. Valenciana</t>
  </si>
  <si>
    <t>Alicante</t>
  </si>
  <si>
    <t>Castellón</t>
  </si>
  <si>
    <t>Valencia</t>
  </si>
  <si>
    <t>Total C. Valenciana</t>
  </si>
  <si>
    <t>Cantabria</t>
  </si>
  <si>
    <t>Total Cantabria</t>
  </si>
  <si>
    <t>Castilla-La Mancha</t>
  </si>
  <si>
    <t>Albacete</t>
  </si>
  <si>
    <t>Ciudad Real</t>
  </si>
  <si>
    <t>Cuenca</t>
  </si>
  <si>
    <t>Guadalajara</t>
  </si>
  <si>
    <t>Toledo</t>
  </si>
  <si>
    <t>Total Castilla-La Mancha</t>
  </si>
  <si>
    <t>Cataluña</t>
  </si>
  <si>
    <t>Barcelona</t>
  </si>
  <si>
    <t>Gerona</t>
  </si>
  <si>
    <t>Lérida</t>
  </si>
  <si>
    <t>Tarragona</t>
  </si>
  <si>
    <t>Total Cataluña</t>
  </si>
  <si>
    <t>Badajoz</t>
  </si>
  <si>
    <t>Galicia</t>
  </si>
  <si>
    <t>La Coruña</t>
  </si>
  <si>
    <t>Lugo</t>
  </si>
  <si>
    <t>Orense</t>
  </si>
  <si>
    <t>Pontevedra</t>
  </si>
  <si>
    <t>Total Galicia</t>
  </si>
  <si>
    <t>Murcia</t>
  </si>
  <si>
    <t>Total Murcia</t>
  </si>
  <si>
    <t>Navarra</t>
  </si>
  <si>
    <t>Total Navarra</t>
  </si>
  <si>
    <t>Álava</t>
  </si>
  <si>
    <t>Vizcaya</t>
  </si>
  <si>
    <t>SUPERFICIE ORDENADA POR TIPO DE PROPIEDAD</t>
  </si>
  <si>
    <t>Pública (ha)</t>
  </si>
  <si>
    <t>Privada (ha)</t>
  </si>
  <si>
    <t>Planes de prevención contra Incendios</t>
  </si>
  <si>
    <t>Plan Forestal Autonómico</t>
  </si>
  <si>
    <t>PORN</t>
  </si>
  <si>
    <t>Planes de restauración hidrológico-forestal</t>
  </si>
  <si>
    <t>Planes cinegeticos</t>
  </si>
  <si>
    <t>Planes piscícolas</t>
  </si>
  <si>
    <t>Las Palmas</t>
  </si>
  <si>
    <t>Planes de Ordenacion de Recursos Forestales</t>
  </si>
  <si>
    <t>Planes y proyectos silvopastorales</t>
  </si>
  <si>
    <t>Plan de Gestión Red Natura 2000</t>
  </si>
  <si>
    <t>PRUG</t>
  </si>
  <si>
    <t>Planes relativos a humedales y otras zonas húmedas</t>
  </si>
  <si>
    <t>SUPERFICIE FORESTAL (ha)</t>
  </si>
  <si>
    <t>SUPERFICIE TOTAL (ha)</t>
  </si>
  <si>
    <t>Superficie (ha) bajo otras figuras de planificación y gestión por provincia.</t>
  </si>
  <si>
    <t>Ceuta y Melilla</t>
  </si>
  <si>
    <t>Melilla</t>
  </si>
  <si>
    <t>Total Ceuta y Melilla</t>
  </si>
  <si>
    <t>Total general</t>
  </si>
  <si>
    <t>ANUARIO DE ESTADÍSTICA FORESTAL 2022</t>
  </si>
  <si>
    <t>Total (ha)</t>
  </si>
  <si>
    <t>FIGURA</t>
  </si>
  <si>
    <t>SUPERFICIE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</si>
</sst>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;\-#,##0.00;&quot;&quot;"/>
    <numFmt numFmtId="165" formatCode="_-* #,##0_-;\-* #,##0_-;_-* &quot;-&quot;??_-;_-@_-"/>
    <numFmt numFmtId="166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theme="4" tint="0.39991454817346722"/>
      </left>
      <right style="thin">
        <color theme="4" tint="0.39991454817346722"/>
      </right>
      <top style="medium">
        <color theme="4" tint="0.39994506668294322"/>
      </top>
      <bottom style="thin">
        <color theme="4" tint="0.39997558519241921"/>
      </bottom>
      <diagonal/>
    </border>
    <border>
      <left style="thin">
        <color theme="4" tint="0.39991454817346722"/>
      </left>
      <right style="thin">
        <color theme="4" tint="0.39991454817346722"/>
      </right>
      <top style="medium">
        <color theme="4" tint="0.39994506668294322"/>
      </top>
      <bottom style="thin">
        <color theme="4" tint="0.39997558519241921"/>
      </bottom>
      <diagonal/>
    </border>
    <border>
      <left style="medium">
        <color theme="4" tint="0.39991454817346722"/>
      </left>
      <right style="thin">
        <color theme="4" tint="0.39991454817346722"/>
      </right>
      <top/>
      <bottom/>
      <diagonal/>
    </border>
    <border>
      <left style="thin">
        <color theme="4" tint="0.39991454817346722"/>
      </left>
      <right style="thin">
        <color theme="4" tint="0.39991454817346722"/>
      </right>
      <top/>
      <bottom/>
      <diagonal/>
    </border>
    <border>
      <left style="thin">
        <color theme="4" tint="0.39991454817346722"/>
      </left>
      <right style="medium">
        <color theme="4" tint="0.39991454817346722"/>
      </right>
      <top/>
      <bottom/>
      <diagonal/>
    </border>
    <border>
      <left style="medium">
        <color theme="4" tint="0.39991454817346722"/>
      </left>
      <right style="thin">
        <color theme="4" tint="0.39991454817346722"/>
      </right>
      <top style="thin">
        <color theme="4"/>
      </top>
      <bottom style="medium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/>
      </top>
      <bottom style="medium">
        <color theme="4" tint="0.39991454817346722"/>
      </bottom>
      <diagonal/>
    </border>
    <border>
      <left style="thin">
        <color theme="4" tint="0.39991454817346722"/>
      </left>
      <right style="medium">
        <color theme="4" tint="0.39991454817346722"/>
      </right>
      <top style="thin">
        <color theme="4"/>
      </top>
      <bottom style="medium">
        <color theme="4" tint="0.39991454817346722"/>
      </bottom>
      <diagonal/>
    </border>
    <border>
      <left style="medium">
        <color theme="4" tint="0.39991454817346722"/>
      </left>
      <right style="thin">
        <color theme="4" tint="0.39991454817346722"/>
      </right>
      <top style="medium">
        <color theme="4" tint="0.39994506668294322"/>
      </top>
      <bottom style="medium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medium">
        <color theme="4" tint="0.39994506668294322"/>
      </top>
      <bottom style="medium">
        <color theme="4" tint="0.39991454817346722"/>
      </bottom>
      <diagonal/>
    </border>
    <border>
      <left style="thin">
        <color theme="4" tint="0.39991454817346722"/>
      </left>
      <right style="medium">
        <color theme="4" tint="0.39991454817346722"/>
      </right>
      <top style="medium">
        <color theme="4" tint="0.39994506668294322"/>
      </top>
      <bottom style="medium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medium">
        <color theme="4" tint="0.39991454817346722"/>
      </bottom>
      <diagonal/>
    </border>
    <border>
      <left style="medium">
        <color theme="4" tint="0.39991454817346722"/>
      </left>
      <right style="thin">
        <color theme="4" tint="0.39994506668294322"/>
      </right>
      <top style="medium">
        <color theme="4" tint="0.39994506668294322"/>
      </top>
      <bottom style="medium">
        <color theme="4" tint="0.39991454817346722"/>
      </bottom>
      <diagonal/>
    </border>
    <border>
      <left style="thin">
        <color theme="4" tint="0.39994506668294322"/>
      </left>
      <right style="medium">
        <color theme="4" tint="0.39991454817346722"/>
      </right>
      <top style="medium">
        <color theme="4" tint="0.39994506668294322"/>
      </top>
      <bottom style="medium">
        <color theme="4" tint="0.39991454817346722"/>
      </bottom>
      <diagonal/>
    </border>
    <border>
      <left style="medium">
        <color theme="4" tint="0.39991454817346722"/>
      </left>
      <right/>
      <top/>
      <bottom/>
      <diagonal/>
    </border>
    <border>
      <left/>
      <right style="medium">
        <color theme="4" tint="0.39991454817346722"/>
      </right>
      <top/>
      <bottom/>
      <diagonal/>
    </border>
    <border>
      <left style="medium">
        <color theme="4" tint="0.39991454817346722"/>
      </left>
      <right/>
      <top/>
      <bottom style="thin">
        <color theme="4" tint="0.39997558519241921"/>
      </bottom>
      <diagonal/>
    </border>
    <border>
      <left style="medium">
        <color theme="4" tint="0.39991454817346722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medium">
        <color theme="4" tint="0.39991454817346722"/>
      </right>
      <top style="thin">
        <color theme="4"/>
      </top>
      <bottom style="thin">
        <color theme="4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/>
      </top>
      <bottom style="medium">
        <color theme="4" tint="0.39991454817346722"/>
      </bottom>
      <diagonal/>
    </border>
    <border>
      <left style="medium">
        <color theme="4" tint="0.39991454817346722"/>
      </left>
      <right/>
      <top style="medium">
        <color theme="4" tint="0.39994506668294322"/>
      </top>
      <bottom/>
      <diagonal/>
    </border>
    <border>
      <left/>
      <right/>
      <top style="medium">
        <color theme="4" tint="0.39994506668294322"/>
      </top>
      <bottom/>
      <diagonal/>
    </border>
    <border>
      <left/>
      <right style="medium">
        <color theme="4" tint="0.39991454817346722"/>
      </right>
      <top style="medium">
        <color theme="4" tint="0.39994506668294322"/>
      </top>
      <bottom/>
      <diagonal/>
    </border>
    <border>
      <left style="medium">
        <color theme="4" tint="0.39991454817346722"/>
      </left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94506668294322"/>
      </bottom>
      <diagonal/>
    </border>
    <border>
      <left/>
      <right style="medium">
        <color theme="4" tint="0.39991454817346722"/>
      </right>
      <top/>
      <bottom style="medium">
        <color theme="4" tint="0.39994506668294322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3" xfId="0" applyFont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0" fontId="1" fillId="0" borderId="0" xfId="0" applyFont="1"/>
    <xf numFmtId="0" fontId="2" fillId="0" borderId="15" xfId="0" applyFont="1" applyBorder="1"/>
    <xf numFmtId="0" fontId="2" fillId="0" borderId="0" xfId="0" applyFont="1" applyBorder="1"/>
    <xf numFmtId="2" fontId="2" fillId="2" borderId="1" xfId="0" applyNumberFormat="1" applyFont="1" applyFill="1" applyBorder="1" applyAlignment="1">
      <alignment horizontal="center" wrapText="1"/>
    </xf>
    <xf numFmtId="2" fontId="2" fillId="2" borderId="2" xfId="0" applyNumberFormat="1" applyFont="1" applyFill="1" applyBorder="1" applyAlignment="1">
      <alignment horizontal="center" wrapText="1"/>
    </xf>
    <xf numFmtId="2" fontId="2" fillId="0" borderId="15" xfId="0" applyNumberFormat="1" applyFont="1" applyBorder="1"/>
    <xf numFmtId="2" fontId="5" fillId="0" borderId="0" xfId="0" applyNumberFormat="1" applyFont="1" applyBorder="1"/>
    <xf numFmtId="2" fontId="2" fillId="0" borderId="17" xfId="0" applyNumberFormat="1" applyFont="1" applyBorder="1"/>
    <xf numFmtId="2" fontId="2" fillId="3" borderId="18" xfId="0" applyNumberFormat="1" applyFont="1" applyFill="1" applyBorder="1"/>
    <xf numFmtId="2" fontId="2" fillId="3" borderId="19" xfId="0" applyNumberFormat="1" applyFont="1" applyFill="1" applyBorder="1"/>
    <xf numFmtId="2" fontId="6" fillId="4" borderId="6" xfId="1" applyNumberFormat="1" applyFont="1" applyFill="1" applyBorder="1"/>
    <xf numFmtId="165" fontId="3" fillId="0" borderId="0" xfId="1" applyNumberFormat="1" applyFont="1"/>
    <xf numFmtId="165" fontId="0" fillId="0" borderId="0" xfId="1" applyNumberFormat="1" applyFont="1"/>
    <xf numFmtId="165" fontId="2" fillId="2" borderId="2" xfId="1" applyNumberFormat="1" applyFont="1" applyFill="1" applyBorder="1" applyAlignment="1">
      <alignment horizontal="center" wrapText="1"/>
    </xf>
    <xf numFmtId="165" fontId="5" fillId="0" borderId="0" xfId="1" applyNumberFormat="1" applyFont="1" applyBorder="1"/>
    <xf numFmtId="165" fontId="2" fillId="3" borderId="19" xfId="1" applyNumberFormat="1" applyFont="1" applyFill="1" applyBorder="1"/>
    <xf numFmtId="165" fontId="6" fillId="4" borderId="6" xfId="1" applyNumberFormat="1" applyFont="1" applyFill="1" applyBorder="1"/>
    <xf numFmtId="4" fontId="0" fillId="0" borderId="0" xfId="0" applyNumberFormat="1"/>
    <xf numFmtId="4" fontId="2" fillId="2" borderId="2" xfId="0" applyNumberFormat="1" applyFont="1" applyFill="1" applyBorder="1" applyAlignment="1">
      <alignment horizontal="center" wrapText="1"/>
    </xf>
    <xf numFmtId="4" fontId="5" fillId="0" borderId="16" xfId="1" applyNumberFormat="1" applyFont="1" applyBorder="1"/>
    <xf numFmtId="4" fontId="2" fillId="3" borderId="20" xfId="1" applyNumberFormat="1" applyFont="1" applyFill="1" applyBorder="1"/>
    <xf numFmtId="4" fontId="6" fillId="4" borderId="21" xfId="1" applyNumberFormat="1" applyFont="1" applyFill="1" applyBorder="1"/>
    <xf numFmtId="0" fontId="5" fillId="0" borderId="4" xfId="0" applyFont="1" applyBorder="1"/>
    <xf numFmtId="43" fontId="5" fillId="0" borderId="4" xfId="1" applyFont="1" applyBorder="1"/>
    <xf numFmtId="43" fontId="5" fillId="6" borderId="5" xfId="1" applyFont="1" applyFill="1" applyBorder="1"/>
    <xf numFmtId="43" fontId="2" fillId="3" borderId="4" xfId="1" applyFont="1" applyFill="1" applyBorder="1"/>
    <xf numFmtId="43" fontId="2" fillId="3" borderId="5" xfId="1" applyFont="1" applyFill="1" applyBorder="1"/>
    <xf numFmtId="164" fontId="6" fillId="4" borderId="6" xfId="0" applyNumberFormat="1" applyFont="1" applyFill="1" applyBorder="1"/>
    <xf numFmtId="164" fontId="6" fillId="4" borderId="7" xfId="0" applyNumberFormat="1" applyFont="1" applyFill="1" applyBorder="1"/>
    <xf numFmtId="164" fontId="6" fillId="4" borderId="8" xfId="0" applyNumberFormat="1" applyFont="1" applyFill="1" applyBorder="1"/>
    <xf numFmtId="4" fontId="2" fillId="2" borderId="12" xfId="0" applyNumberFormat="1" applyFont="1" applyFill="1" applyBorder="1" applyAlignment="1">
      <alignment horizontal="center" wrapText="1"/>
    </xf>
    <xf numFmtId="4" fontId="2" fillId="2" borderId="14" xfId="0" applyNumberFormat="1" applyFont="1" applyFill="1" applyBorder="1" applyAlignment="1">
      <alignment horizontal="center" wrapText="1"/>
    </xf>
    <xf numFmtId="0" fontId="5" fillId="0" borderId="0" xfId="0" applyFont="1" applyBorder="1"/>
    <xf numFmtId="4" fontId="5" fillId="0" borderId="0" xfId="0" applyNumberFormat="1" applyFont="1" applyBorder="1"/>
    <xf numFmtId="4" fontId="5" fillId="0" borderId="16" xfId="0" applyNumberFormat="1" applyFont="1" applyBorder="1"/>
    <xf numFmtId="0" fontId="2" fillId="0" borderId="22" xfId="0" applyFont="1" applyBorder="1"/>
    <xf numFmtId="0" fontId="2" fillId="0" borderId="23" xfId="0" applyFont="1" applyBorder="1"/>
    <xf numFmtId="0" fontId="5" fillId="0" borderId="23" xfId="0" applyFont="1" applyBorder="1"/>
    <xf numFmtId="4" fontId="5" fillId="0" borderId="23" xfId="0" applyNumberFormat="1" applyFont="1" applyBorder="1"/>
    <xf numFmtId="4" fontId="5" fillId="0" borderId="24" xfId="0" applyNumberFormat="1" applyFont="1" applyBorder="1"/>
    <xf numFmtId="0" fontId="2" fillId="0" borderId="25" xfId="0" applyFont="1" applyBorder="1"/>
    <xf numFmtId="0" fontId="2" fillId="0" borderId="26" xfId="0" applyFont="1" applyBorder="1"/>
    <xf numFmtId="0" fontId="5" fillId="0" borderId="26" xfId="0" applyFont="1" applyBorder="1"/>
    <xf numFmtId="4" fontId="5" fillId="0" borderId="26" xfId="0" applyNumberFormat="1" applyFont="1" applyBorder="1"/>
    <xf numFmtId="4" fontId="5" fillId="0" borderId="27" xfId="0" applyNumberFormat="1" applyFont="1" applyBorder="1"/>
    <xf numFmtId="166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620368</xdr:colOff>
      <xdr:row>2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07A194-6E57-4EA4-BCE6-8365A308E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868143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682330</xdr:colOff>
      <xdr:row>2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E6CD95-72F4-4847-B9D1-E4836C419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758655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2</xdr:row>
      <xdr:rowOff>131177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95899C-130E-46CC-9C6B-D7FBE3808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2095500" cy="5217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rio%202001\AEA2000\EXCEL_CAP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544E102\EXC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98\ANUA98\A98cap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laboraanu2005/Anuario%202001/AEA2000/EXCEL_CAPS/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98\ANUA98\A98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Mis%20documentos\Aea2000definitivo\AEA2000\EXCEL\Base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5"/>
  <sheetViews>
    <sheetView tabSelected="1" workbookViewId="0">
      <selection activeCell="I28" sqref="I28"/>
    </sheetView>
  </sheetViews>
  <sheetFormatPr baseColWidth="10" defaultRowHeight="15" x14ac:dyDescent="0.25"/>
  <cols>
    <col min="2" max="2" width="18.7109375" customWidth="1"/>
    <col min="3" max="3" width="13" customWidth="1"/>
    <col min="4" max="4" width="14.5703125" style="24" bestFit="1" customWidth="1"/>
    <col min="5" max="5" width="15.5703125" style="29" customWidth="1"/>
    <col min="9" max="9" width="33.7109375" customWidth="1"/>
  </cols>
  <sheetData>
    <row r="2" spans="2:5" ht="15.75" x14ac:dyDescent="0.3">
      <c r="D2" s="23" t="s">
        <v>102</v>
      </c>
    </row>
    <row r="4" spans="2:5" x14ac:dyDescent="0.25">
      <c r="B4" s="2" t="s">
        <v>31</v>
      </c>
    </row>
    <row r="5" spans="2:5" ht="15.75" thickBot="1" x14ac:dyDescent="0.3"/>
    <row r="6" spans="2:5" ht="30" x14ac:dyDescent="0.25">
      <c r="B6" s="15" t="s">
        <v>0</v>
      </c>
      <c r="C6" s="16" t="s">
        <v>1</v>
      </c>
      <c r="D6" s="25" t="s">
        <v>32</v>
      </c>
      <c r="E6" s="30" t="s">
        <v>105</v>
      </c>
    </row>
    <row r="7" spans="2:5" x14ac:dyDescent="0.25">
      <c r="B7" s="17" t="s">
        <v>33</v>
      </c>
      <c r="C7" s="18" t="s">
        <v>34</v>
      </c>
      <c r="D7" s="26">
        <v>144</v>
      </c>
      <c r="E7" s="31">
        <v>61918</v>
      </c>
    </row>
    <row r="8" spans="2:5" x14ac:dyDescent="0.25">
      <c r="B8" s="17"/>
      <c r="C8" s="18" t="s">
        <v>35</v>
      </c>
      <c r="D8" s="26">
        <v>253</v>
      </c>
      <c r="E8" s="31">
        <v>150230</v>
      </c>
    </row>
    <row r="9" spans="2:5" x14ac:dyDescent="0.25">
      <c r="B9" s="17"/>
      <c r="C9" s="18" t="s">
        <v>36</v>
      </c>
      <c r="D9" s="26">
        <v>162</v>
      </c>
      <c r="E9" s="31">
        <v>133597</v>
      </c>
    </row>
    <row r="10" spans="2:5" x14ac:dyDescent="0.25">
      <c r="B10" s="17"/>
      <c r="C10" s="18" t="s">
        <v>37</v>
      </c>
      <c r="D10" s="26">
        <v>136</v>
      </c>
      <c r="E10" s="31">
        <v>178490</v>
      </c>
    </row>
    <row r="11" spans="2:5" x14ac:dyDescent="0.25">
      <c r="B11" s="17"/>
      <c r="C11" s="18" t="s">
        <v>38</v>
      </c>
      <c r="D11" s="26">
        <v>415</v>
      </c>
      <c r="E11" s="31">
        <v>322740</v>
      </c>
    </row>
    <row r="12" spans="2:5" x14ac:dyDescent="0.25">
      <c r="B12" s="17"/>
      <c r="C12" s="18" t="s">
        <v>39</v>
      </c>
      <c r="D12" s="26">
        <v>229</v>
      </c>
      <c r="E12" s="31">
        <v>275110</v>
      </c>
    </row>
    <row r="13" spans="2:5" x14ac:dyDescent="0.25">
      <c r="B13" s="17"/>
      <c r="C13" s="18" t="s">
        <v>40</v>
      </c>
      <c r="D13" s="26">
        <v>62</v>
      </c>
      <c r="E13" s="31">
        <v>59980</v>
      </c>
    </row>
    <row r="14" spans="2:5" x14ac:dyDescent="0.25">
      <c r="B14" s="19"/>
      <c r="C14" s="18" t="s">
        <v>41</v>
      </c>
      <c r="D14" s="26">
        <v>296</v>
      </c>
      <c r="E14" s="31">
        <v>150935</v>
      </c>
    </row>
    <row r="15" spans="2:5" x14ac:dyDescent="0.25">
      <c r="B15" s="20" t="s">
        <v>42</v>
      </c>
      <c r="C15" s="21"/>
      <c r="D15" s="27">
        <v>1697</v>
      </c>
      <c r="E15" s="32">
        <v>1333000</v>
      </c>
    </row>
    <row r="16" spans="2:5" x14ac:dyDescent="0.25">
      <c r="B16" s="17" t="s">
        <v>2</v>
      </c>
      <c r="C16" s="18" t="s">
        <v>43</v>
      </c>
      <c r="D16" s="26">
        <v>70</v>
      </c>
      <c r="E16" s="31">
        <v>96010.69</v>
      </c>
    </row>
    <row r="17" spans="2:5" x14ac:dyDescent="0.25">
      <c r="B17" s="17"/>
      <c r="C17" s="18" t="s">
        <v>3</v>
      </c>
      <c r="D17" s="26">
        <v>73</v>
      </c>
      <c r="E17" s="31">
        <v>66724.600000000006</v>
      </c>
    </row>
    <row r="18" spans="2:5" x14ac:dyDescent="0.25">
      <c r="B18" s="19"/>
      <c r="C18" s="18" t="s">
        <v>44</v>
      </c>
      <c r="D18" s="26">
        <v>138</v>
      </c>
      <c r="E18" s="31">
        <v>75257.83</v>
      </c>
    </row>
    <row r="19" spans="2:5" x14ac:dyDescent="0.25">
      <c r="B19" s="20" t="s">
        <v>4</v>
      </c>
      <c r="C19" s="21"/>
      <c r="D19" s="27">
        <v>281</v>
      </c>
      <c r="E19" s="32">
        <v>237993.12</v>
      </c>
    </row>
    <row r="20" spans="2:5" x14ac:dyDescent="0.25">
      <c r="B20" s="19" t="s">
        <v>5</v>
      </c>
      <c r="C20" s="18" t="s">
        <v>5</v>
      </c>
      <c r="D20" s="26">
        <v>743</v>
      </c>
      <c r="E20" s="31">
        <v>197478.3</v>
      </c>
    </row>
    <row r="21" spans="2:5" x14ac:dyDescent="0.25">
      <c r="B21" s="20" t="s">
        <v>6</v>
      </c>
      <c r="C21" s="21"/>
      <c r="D21" s="27">
        <v>743</v>
      </c>
      <c r="E21" s="32">
        <v>196957.8</v>
      </c>
    </row>
    <row r="22" spans="2:5" x14ac:dyDescent="0.25">
      <c r="B22" s="19" t="s">
        <v>45</v>
      </c>
      <c r="C22" s="18" t="s">
        <v>45</v>
      </c>
      <c r="D22" s="26">
        <v>128</v>
      </c>
      <c r="E22" s="31">
        <v>24095.3</v>
      </c>
    </row>
    <row r="23" spans="2:5" x14ac:dyDescent="0.25">
      <c r="B23" s="20" t="s">
        <v>46</v>
      </c>
      <c r="C23" s="21"/>
      <c r="D23" s="27">
        <v>128</v>
      </c>
      <c r="E23" s="32">
        <v>24095.3</v>
      </c>
    </row>
    <row r="24" spans="2:5" x14ac:dyDescent="0.25">
      <c r="B24" s="17" t="s">
        <v>47</v>
      </c>
      <c r="C24" s="18" t="s">
        <v>48</v>
      </c>
      <c r="D24" s="26">
        <v>87</v>
      </c>
      <c r="E24" s="31">
        <v>18672.95</v>
      </c>
    </row>
    <row r="25" spans="2:5" x14ac:dyDescent="0.25">
      <c r="B25" s="17"/>
      <c r="C25" s="18" t="s">
        <v>49</v>
      </c>
      <c r="D25" s="26">
        <v>240</v>
      </c>
      <c r="E25" s="31">
        <v>37023.49</v>
      </c>
    </row>
    <row r="26" spans="2:5" x14ac:dyDescent="0.25">
      <c r="B26" s="19"/>
      <c r="C26" s="18" t="s">
        <v>50</v>
      </c>
      <c r="D26" s="26">
        <v>226</v>
      </c>
      <c r="E26" s="31">
        <v>182258.9</v>
      </c>
    </row>
    <row r="27" spans="2:5" x14ac:dyDescent="0.25">
      <c r="B27" s="20" t="s">
        <v>51</v>
      </c>
      <c r="C27" s="21"/>
      <c r="D27" s="27">
        <v>553</v>
      </c>
      <c r="E27" s="32">
        <v>237955.34</v>
      </c>
    </row>
    <row r="28" spans="2:5" x14ac:dyDescent="0.25">
      <c r="B28" s="19" t="s">
        <v>7</v>
      </c>
      <c r="C28" s="18" t="s">
        <v>8</v>
      </c>
      <c r="D28" s="26">
        <v>5</v>
      </c>
      <c r="E28" s="31">
        <v>8828.84</v>
      </c>
    </row>
    <row r="29" spans="2:5" x14ac:dyDescent="0.25">
      <c r="B29" s="20" t="s">
        <v>9</v>
      </c>
      <c r="C29" s="21"/>
      <c r="D29" s="27">
        <v>5</v>
      </c>
      <c r="E29" s="32">
        <v>8828.84</v>
      </c>
    </row>
    <row r="30" spans="2:5" x14ac:dyDescent="0.25">
      <c r="B30" s="19" t="s">
        <v>52</v>
      </c>
      <c r="C30" s="18" t="s">
        <v>52</v>
      </c>
      <c r="D30" s="26">
        <v>104</v>
      </c>
      <c r="E30" s="31">
        <v>52189</v>
      </c>
    </row>
    <row r="31" spans="2:5" x14ac:dyDescent="0.25">
      <c r="B31" s="20" t="s">
        <v>53</v>
      </c>
      <c r="C31" s="21"/>
      <c r="D31" s="27">
        <v>104</v>
      </c>
      <c r="E31" s="32">
        <v>52189</v>
      </c>
    </row>
    <row r="32" spans="2:5" x14ac:dyDescent="0.25">
      <c r="B32" s="17" t="s">
        <v>10</v>
      </c>
      <c r="C32" s="18" t="s">
        <v>11</v>
      </c>
      <c r="D32" s="26">
        <v>183</v>
      </c>
      <c r="E32" s="31">
        <v>130106.2</v>
      </c>
    </row>
    <row r="33" spans="2:5" x14ac:dyDescent="0.25">
      <c r="B33" s="17"/>
      <c r="C33" s="18" t="s">
        <v>12</v>
      </c>
      <c r="D33" s="26">
        <v>318</v>
      </c>
      <c r="E33" s="31">
        <v>196076.5</v>
      </c>
    </row>
    <row r="34" spans="2:5" x14ac:dyDescent="0.25">
      <c r="B34" s="17"/>
      <c r="C34" s="18" t="s">
        <v>13</v>
      </c>
      <c r="D34" s="26">
        <v>631</v>
      </c>
      <c r="E34" s="31">
        <v>138817.70000000001</v>
      </c>
    </row>
    <row r="35" spans="2:5" x14ac:dyDescent="0.25">
      <c r="B35" s="17"/>
      <c r="C35" s="18" t="s">
        <v>14</v>
      </c>
      <c r="D35" s="26">
        <v>160</v>
      </c>
      <c r="E35" s="31">
        <v>40018</v>
      </c>
    </row>
    <row r="36" spans="2:5" x14ac:dyDescent="0.25">
      <c r="B36" s="17"/>
      <c r="C36" s="18" t="s">
        <v>15</v>
      </c>
      <c r="D36" s="26">
        <v>256</v>
      </c>
      <c r="E36" s="31">
        <v>114722.9</v>
      </c>
    </row>
    <row r="37" spans="2:5" x14ac:dyDescent="0.25">
      <c r="B37" s="17"/>
      <c r="C37" s="18" t="s">
        <v>16</v>
      </c>
      <c r="D37" s="26">
        <v>253</v>
      </c>
      <c r="E37" s="31">
        <v>136097.79999999999</v>
      </c>
    </row>
    <row r="38" spans="2:5" x14ac:dyDescent="0.25">
      <c r="B38" s="17"/>
      <c r="C38" s="18" t="s">
        <v>17</v>
      </c>
      <c r="D38" s="26">
        <v>276</v>
      </c>
      <c r="E38" s="31">
        <v>176734.8</v>
      </c>
    </row>
    <row r="39" spans="2:5" x14ac:dyDescent="0.25">
      <c r="B39" s="17"/>
      <c r="C39" s="18" t="s">
        <v>18</v>
      </c>
      <c r="D39" s="26">
        <v>172</v>
      </c>
      <c r="E39" s="31">
        <v>47666.7</v>
      </c>
    </row>
    <row r="40" spans="2:5" x14ac:dyDescent="0.25">
      <c r="B40" s="19"/>
      <c r="C40" s="18" t="s">
        <v>19</v>
      </c>
      <c r="D40" s="26">
        <v>137</v>
      </c>
      <c r="E40" s="31">
        <v>30251.7</v>
      </c>
    </row>
    <row r="41" spans="2:5" x14ac:dyDescent="0.25">
      <c r="B41" s="20" t="s">
        <v>20</v>
      </c>
      <c r="C41" s="21"/>
      <c r="D41" s="27">
        <v>2386</v>
      </c>
      <c r="E41" s="32">
        <v>1010492.3</v>
      </c>
    </row>
    <row r="42" spans="2:5" x14ac:dyDescent="0.25">
      <c r="B42" s="17" t="s">
        <v>54</v>
      </c>
      <c r="C42" s="18" t="s">
        <v>55</v>
      </c>
      <c r="D42" s="26">
        <v>268</v>
      </c>
      <c r="E42" s="31">
        <v>227329.3</v>
      </c>
    </row>
    <row r="43" spans="2:5" x14ac:dyDescent="0.25">
      <c r="B43" s="17"/>
      <c r="C43" s="18" t="s">
        <v>56</v>
      </c>
      <c r="D43" s="26">
        <v>400</v>
      </c>
      <c r="E43" s="31">
        <v>398668.4</v>
      </c>
    </row>
    <row r="44" spans="2:5" x14ac:dyDescent="0.25">
      <c r="B44" s="17"/>
      <c r="C44" s="18" t="s">
        <v>57</v>
      </c>
      <c r="D44" s="26">
        <v>437</v>
      </c>
      <c r="E44" s="31">
        <v>311466.90000000002</v>
      </c>
    </row>
    <row r="45" spans="2:5" x14ac:dyDescent="0.25">
      <c r="B45" s="17"/>
      <c r="C45" s="18" t="s">
        <v>58</v>
      </c>
      <c r="D45" s="26">
        <v>206</v>
      </c>
      <c r="E45" s="31">
        <v>232518</v>
      </c>
    </row>
    <row r="46" spans="2:5" x14ac:dyDescent="0.25">
      <c r="B46" s="19"/>
      <c r="C46" s="18" t="s">
        <v>59</v>
      </c>
      <c r="D46" s="26">
        <v>198</v>
      </c>
      <c r="E46" s="31">
        <v>186824.5</v>
      </c>
    </row>
    <row r="47" spans="2:5" x14ac:dyDescent="0.25">
      <c r="B47" s="20" t="s">
        <v>60</v>
      </c>
      <c r="C47" s="21"/>
      <c r="D47" s="27">
        <v>1509</v>
      </c>
      <c r="E47" s="32">
        <v>1356807.1</v>
      </c>
    </row>
    <row r="48" spans="2:5" x14ac:dyDescent="0.25">
      <c r="B48" s="17" t="s">
        <v>61</v>
      </c>
      <c r="C48" s="18" t="s">
        <v>62</v>
      </c>
      <c r="D48" s="26">
        <v>2113</v>
      </c>
      <c r="E48" s="31">
        <v>253138.5</v>
      </c>
    </row>
    <row r="49" spans="2:5" x14ac:dyDescent="0.25">
      <c r="B49" s="17"/>
      <c r="C49" s="18" t="s">
        <v>63</v>
      </c>
      <c r="D49" s="26">
        <v>1353</v>
      </c>
      <c r="E49" s="31">
        <v>171300.6</v>
      </c>
    </row>
    <row r="50" spans="2:5" x14ac:dyDescent="0.25">
      <c r="B50" s="17"/>
      <c r="C50" s="18" t="s">
        <v>64</v>
      </c>
      <c r="D50" s="26">
        <v>798</v>
      </c>
      <c r="E50" s="31">
        <v>198323</v>
      </c>
    </row>
    <row r="51" spans="2:5" x14ac:dyDescent="0.25">
      <c r="B51" s="19"/>
      <c r="C51" s="18" t="s">
        <v>65</v>
      </c>
      <c r="D51" s="26">
        <v>239</v>
      </c>
      <c r="E51" s="31">
        <v>29925.7</v>
      </c>
    </row>
    <row r="52" spans="2:5" x14ac:dyDescent="0.25">
      <c r="B52" s="20" t="s">
        <v>66</v>
      </c>
      <c r="C52" s="21"/>
      <c r="D52" s="27">
        <v>4503</v>
      </c>
      <c r="E52" s="32">
        <v>652687.80000000005</v>
      </c>
    </row>
    <row r="53" spans="2:5" x14ac:dyDescent="0.25">
      <c r="B53" s="19" t="s">
        <v>98</v>
      </c>
      <c r="C53" s="18" t="s">
        <v>99</v>
      </c>
      <c r="D53" s="26">
        <v>0</v>
      </c>
      <c r="E53" s="31">
        <v>0</v>
      </c>
    </row>
    <row r="54" spans="2:5" x14ac:dyDescent="0.25">
      <c r="B54" s="20" t="s">
        <v>100</v>
      </c>
      <c r="C54" s="21"/>
      <c r="D54" s="27">
        <v>0</v>
      </c>
      <c r="E54" s="32">
        <v>0</v>
      </c>
    </row>
    <row r="55" spans="2:5" x14ac:dyDescent="0.25">
      <c r="B55" s="17" t="s">
        <v>21</v>
      </c>
      <c r="C55" s="18" t="s">
        <v>67</v>
      </c>
      <c r="D55" s="26">
        <v>369</v>
      </c>
      <c r="E55" s="31">
        <v>179259.9</v>
      </c>
    </row>
    <row r="56" spans="2:5" x14ac:dyDescent="0.25">
      <c r="B56" s="19"/>
      <c r="C56" s="18" t="s">
        <v>22</v>
      </c>
      <c r="D56" s="26">
        <v>358</v>
      </c>
      <c r="E56" s="31">
        <v>235318.8</v>
      </c>
    </row>
    <row r="57" spans="2:5" x14ac:dyDescent="0.25">
      <c r="B57" s="20" t="s">
        <v>23</v>
      </c>
      <c r="C57" s="21"/>
      <c r="D57" s="27">
        <v>727</v>
      </c>
      <c r="E57" s="32">
        <v>414578.69999999995</v>
      </c>
    </row>
    <row r="58" spans="2:5" x14ac:dyDescent="0.25">
      <c r="B58" s="17" t="s">
        <v>68</v>
      </c>
      <c r="C58" s="18" t="s">
        <v>69</v>
      </c>
      <c r="D58" s="26">
        <v>240</v>
      </c>
      <c r="E58" s="31">
        <v>45802</v>
      </c>
    </row>
    <row r="59" spans="2:5" x14ac:dyDescent="0.25">
      <c r="B59" s="17"/>
      <c r="C59" s="18" t="s">
        <v>70</v>
      </c>
      <c r="D59" s="26">
        <v>435</v>
      </c>
      <c r="E59" s="31">
        <v>109718</v>
      </c>
    </row>
    <row r="60" spans="2:5" x14ac:dyDescent="0.25">
      <c r="B60" s="17"/>
      <c r="C60" s="18" t="s">
        <v>71</v>
      </c>
      <c r="D60" s="26">
        <v>394</v>
      </c>
      <c r="E60" s="31">
        <v>182094</v>
      </c>
    </row>
    <row r="61" spans="2:5" x14ac:dyDescent="0.25">
      <c r="B61" s="19"/>
      <c r="C61" s="18" t="s">
        <v>72</v>
      </c>
      <c r="D61" s="26">
        <v>326</v>
      </c>
      <c r="E61" s="31">
        <v>80169</v>
      </c>
    </row>
    <row r="62" spans="2:5" x14ac:dyDescent="0.25">
      <c r="B62" s="20" t="s">
        <v>73</v>
      </c>
      <c r="C62" s="21"/>
      <c r="D62" s="27">
        <v>1395</v>
      </c>
      <c r="E62" s="32">
        <v>417783</v>
      </c>
    </row>
    <row r="63" spans="2:5" x14ac:dyDescent="0.25">
      <c r="B63" s="19" t="s">
        <v>24</v>
      </c>
      <c r="C63" s="18" t="s">
        <v>24</v>
      </c>
      <c r="D63" s="26">
        <v>92</v>
      </c>
      <c r="E63" s="31">
        <v>85178.97</v>
      </c>
    </row>
    <row r="64" spans="2:5" x14ac:dyDescent="0.25">
      <c r="B64" s="20" t="s">
        <v>25</v>
      </c>
      <c r="C64" s="21"/>
      <c r="D64" s="27">
        <v>92</v>
      </c>
      <c r="E64" s="32">
        <v>85178.97</v>
      </c>
    </row>
    <row r="65" spans="2:5" x14ac:dyDescent="0.25">
      <c r="B65" s="19" t="s">
        <v>26</v>
      </c>
      <c r="C65" s="18" t="s">
        <v>26</v>
      </c>
      <c r="D65" s="26">
        <v>92</v>
      </c>
      <c r="E65" s="31">
        <v>43767.95</v>
      </c>
    </row>
    <row r="66" spans="2:5" x14ac:dyDescent="0.25">
      <c r="B66" s="20" t="s">
        <v>27</v>
      </c>
      <c r="C66" s="21"/>
      <c r="D66" s="27">
        <v>92</v>
      </c>
      <c r="E66" s="32">
        <v>43767.95</v>
      </c>
    </row>
    <row r="67" spans="2:5" x14ac:dyDescent="0.25">
      <c r="B67" s="19" t="s">
        <v>74</v>
      </c>
      <c r="C67" s="18" t="s">
        <v>74</v>
      </c>
      <c r="D67" s="26">
        <v>172</v>
      </c>
      <c r="E67" s="31">
        <v>176298.6</v>
      </c>
    </row>
    <row r="68" spans="2:5" x14ac:dyDescent="0.25">
      <c r="B68" s="20" t="s">
        <v>75</v>
      </c>
      <c r="C68" s="21"/>
      <c r="D68" s="27">
        <v>172</v>
      </c>
      <c r="E68" s="32">
        <v>176298.6</v>
      </c>
    </row>
    <row r="69" spans="2:5" x14ac:dyDescent="0.25">
      <c r="B69" s="19" t="s">
        <v>76</v>
      </c>
      <c r="C69" s="18" t="s">
        <v>76</v>
      </c>
      <c r="D69" s="26">
        <v>395</v>
      </c>
      <c r="E69" s="31">
        <v>346923.4</v>
      </c>
    </row>
    <row r="70" spans="2:5" x14ac:dyDescent="0.25">
      <c r="B70" s="20" t="s">
        <v>77</v>
      </c>
      <c r="C70" s="21"/>
      <c r="D70" s="27">
        <v>395</v>
      </c>
      <c r="E70" s="32">
        <v>346923.4</v>
      </c>
    </row>
    <row r="71" spans="2:5" x14ac:dyDescent="0.25">
      <c r="B71" s="17" t="s">
        <v>28</v>
      </c>
      <c r="C71" s="18" t="s">
        <v>78</v>
      </c>
      <c r="D71" s="26">
        <v>156</v>
      </c>
      <c r="E71" s="31">
        <v>17429</v>
      </c>
    </row>
    <row r="72" spans="2:5" x14ac:dyDescent="0.25">
      <c r="B72" s="17"/>
      <c r="C72" s="18" t="s">
        <v>29</v>
      </c>
      <c r="D72" s="26">
        <v>782</v>
      </c>
      <c r="E72" s="31">
        <v>26654</v>
      </c>
    </row>
    <row r="73" spans="2:5" x14ac:dyDescent="0.25">
      <c r="B73" s="19"/>
      <c r="C73" s="18" t="s">
        <v>79</v>
      </c>
      <c r="D73" s="26">
        <v>2413</v>
      </c>
      <c r="E73" s="31">
        <v>61795</v>
      </c>
    </row>
    <row r="74" spans="2:5" x14ac:dyDescent="0.25">
      <c r="B74" s="20" t="s">
        <v>30</v>
      </c>
      <c r="C74" s="21"/>
      <c r="D74" s="27">
        <v>3351</v>
      </c>
      <c r="E74" s="32">
        <v>105878</v>
      </c>
    </row>
    <row r="75" spans="2:5" ht="15.75" thickBot="1" x14ac:dyDescent="0.3">
      <c r="B75" s="22" t="s">
        <v>101</v>
      </c>
      <c r="C75" s="22"/>
      <c r="D75" s="28">
        <v>18133</v>
      </c>
      <c r="E75" s="33">
        <f>SUM(E15,E19,E21,E23,E27,E29,E31,E41,E47,E52,E57,E62,E64,E66,E68,E70,E74)</f>
        <v>6701415.2200000007</v>
      </c>
    </row>
  </sheetData>
  <autoFilter ref="B6:E75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5"/>
  <sheetViews>
    <sheetView workbookViewId="0">
      <selection activeCell="L23" sqref="L23"/>
    </sheetView>
  </sheetViews>
  <sheetFormatPr baseColWidth="10" defaultRowHeight="15" x14ac:dyDescent="0.25"/>
  <cols>
    <col min="2" max="2" width="16.140625" customWidth="1"/>
    <col min="4" max="5" width="12.140625" bestFit="1" customWidth="1"/>
    <col min="6" max="6" width="14.42578125" customWidth="1"/>
  </cols>
  <sheetData>
    <row r="2" spans="2:6" ht="15.75" x14ac:dyDescent="0.3">
      <c r="D2" s="1" t="s">
        <v>102</v>
      </c>
    </row>
    <row r="4" spans="2:6" x14ac:dyDescent="0.25">
      <c r="B4" s="2" t="s">
        <v>80</v>
      </c>
    </row>
    <row r="5" spans="2:6" ht="15.75" thickBot="1" x14ac:dyDescent="0.3"/>
    <row r="6" spans="2:6" ht="30.75" thickBot="1" x14ac:dyDescent="0.3">
      <c r="B6" s="6" t="s">
        <v>0</v>
      </c>
      <c r="C6" s="7" t="s">
        <v>1</v>
      </c>
      <c r="D6" s="7" t="s">
        <v>82</v>
      </c>
      <c r="E6" s="7" t="s">
        <v>81</v>
      </c>
      <c r="F6" s="8" t="s">
        <v>103</v>
      </c>
    </row>
    <row r="7" spans="2:6" x14ac:dyDescent="0.25">
      <c r="B7" s="3" t="s">
        <v>33</v>
      </c>
      <c r="C7" s="34" t="s">
        <v>34</v>
      </c>
      <c r="D7" s="35">
        <v>3795</v>
      </c>
      <c r="E7" s="35">
        <v>58123</v>
      </c>
      <c r="F7" s="36">
        <v>61918</v>
      </c>
    </row>
    <row r="8" spans="2:6" x14ac:dyDescent="0.25">
      <c r="B8" s="3"/>
      <c r="C8" s="34" t="s">
        <v>35</v>
      </c>
      <c r="D8" s="35">
        <v>76024</v>
      </c>
      <c r="E8" s="35">
        <v>74206</v>
      </c>
      <c r="F8" s="36">
        <v>150230</v>
      </c>
    </row>
    <row r="9" spans="2:6" x14ac:dyDescent="0.25">
      <c r="B9" s="3"/>
      <c r="C9" s="34" t="s">
        <v>36</v>
      </c>
      <c r="D9" s="35">
        <v>85623</v>
      </c>
      <c r="E9" s="35">
        <v>47974</v>
      </c>
      <c r="F9" s="36">
        <v>133597</v>
      </c>
    </row>
    <row r="10" spans="2:6" x14ac:dyDescent="0.25">
      <c r="B10" s="3"/>
      <c r="C10" s="34" t="s">
        <v>37</v>
      </c>
      <c r="D10" s="35">
        <v>11729</v>
      </c>
      <c r="E10" s="35">
        <v>166761</v>
      </c>
      <c r="F10" s="36">
        <v>178490</v>
      </c>
    </row>
    <row r="11" spans="2:6" x14ac:dyDescent="0.25">
      <c r="B11" s="3"/>
      <c r="C11" s="34" t="s">
        <v>38</v>
      </c>
      <c r="D11" s="35">
        <v>195331</v>
      </c>
      <c r="E11" s="35">
        <v>127409</v>
      </c>
      <c r="F11" s="36">
        <v>322740</v>
      </c>
    </row>
    <row r="12" spans="2:6" x14ac:dyDescent="0.25">
      <c r="B12" s="3"/>
      <c r="C12" s="34" t="s">
        <v>39</v>
      </c>
      <c r="D12" s="35">
        <v>80886</v>
      </c>
      <c r="E12" s="35">
        <v>194224</v>
      </c>
      <c r="F12" s="36">
        <v>275110</v>
      </c>
    </row>
    <row r="13" spans="2:6" x14ac:dyDescent="0.25">
      <c r="B13" s="3"/>
      <c r="C13" s="34" t="s">
        <v>40</v>
      </c>
      <c r="D13" s="35">
        <v>2988</v>
      </c>
      <c r="E13" s="35">
        <v>56992</v>
      </c>
      <c r="F13" s="36">
        <v>59980</v>
      </c>
    </row>
    <row r="14" spans="2:6" x14ac:dyDescent="0.25">
      <c r="B14" s="3"/>
      <c r="C14" s="34" t="s">
        <v>41</v>
      </c>
      <c r="D14" s="35">
        <v>130583</v>
      </c>
      <c r="E14" s="35">
        <v>20352</v>
      </c>
      <c r="F14" s="36">
        <v>150935</v>
      </c>
    </row>
    <row r="15" spans="2:6" x14ac:dyDescent="0.25">
      <c r="B15" s="4" t="s">
        <v>42</v>
      </c>
      <c r="C15" s="5"/>
      <c r="D15" s="37">
        <v>586959</v>
      </c>
      <c r="E15" s="37">
        <v>746041</v>
      </c>
      <c r="F15" s="38">
        <v>1333000</v>
      </c>
    </row>
    <row r="16" spans="2:6" x14ac:dyDescent="0.25">
      <c r="B16" s="3" t="s">
        <v>2</v>
      </c>
      <c r="C16" s="34" t="s">
        <v>43</v>
      </c>
      <c r="D16" s="35"/>
      <c r="E16" s="35">
        <v>96010.69</v>
      </c>
      <c r="F16" s="36">
        <v>96010.69</v>
      </c>
    </row>
    <row r="17" spans="2:6" x14ac:dyDescent="0.25">
      <c r="B17" s="3"/>
      <c r="C17" s="34" t="s">
        <v>3</v>
      </c>
      <c r="D17" s="35"/>
      <c r="E17" s="35">
        <v>66724.600000000006</v>
      </c>
      <c r="F17" s="36">
        <v>66724.600000000006</v>
      </c>
    </row>
    <row r="18" spans="2:6" x14ac:dyDescent="0.25">
      <c r="B18" s="3"/>
      <c r="C18" s="34" t="s">
        <v>44</v>
      </c>
      <c r="D18" s="35"/>
      <c r="E18" s="35">
        <v>75257.83</v>
      </c>
      <c r="F18" s="36">
        <v>75257.83</v>
      </c>
    </row>
    <row r="19" spans="2:6" x14ac:dyDescent="0.25">
      <c r="B19" s="4" t="s">
        <v>4</v>
      </c>
      <c r="C19" s="5"/>
      <c r="D19" s="37"/>
      <c r="E19" s="37">
        <v>237993.12</v>
      </c>
      <c r="F19" s="38">
        <v>237993.12</v>
      </c>
    </row>
    <row r="20" spans="2:6" x14ac:dyDescent="0.25">
      <c r="B20" s="3" t="s">
        <v>5</v>
      </c>
      <c r="C20" s="34" t="s">
        <v>5</v>
      </c>
      <c r="D20" s="35">
        <v>52725.8</v>
      </c>
      <c r="E20" s="35">
        <v>144232</v>
      </c>
      <c r="F20" s="36">
        <v>196957.8</v>
      </c>
    </row>
    <row r="21" spans="2:6" x14ac:dyDescent="0.25">
      <c r="B21" s="4" t="s">
        <v>6</v>
      </c>
      <c r="C21" s="5"/>
      <c r="D21" s="37">
        <v>52725.8</v>
      </c>
      <c r="E21" s="37">
        <v>144232</v>
      </c>
      <c r="F21" s="38">
        <v>196957.8</v>
      </c>
    </row>
    <row r="22" spans="2:6" x14ac:dyDescent="0.25">
      <c r="B22" s="3" t="s">
        <v>45</v>
      </c>
      <c r="C22" s="34" t="s">
        <v>45</v>
      </c>
      <c r="D22" s="35">
        <v>22882.27</v>
      </c>
      <c r="E22" s="35">
        <v>1213.0999999999999</v>
      </c>
      <c r="F22" s="36">
        <v>24095.37</v>
      </c>
    </row>
    <row r="23" spans="2:6" x14ac:dyDescent="0.25">
      <c r="B23" s="4" t="s">
        <v>46</v>
      </c>
      <c r="C23" s="5"/>
      <c r="D23" s="37">
        <v>22882.27</v>
      </c>
      <c r="E23" s="37">
        <v>1213.0999999999999</v>
      </c>
      <c r="F23" s="38">
        <v>24095.37</v>
      </c>
    </row>
    <row r="24" spans="2:6" x14ac:dyDescent="0.25">
      <c r="B24" s="3" t="s">
        <v>47</v>
      </c>
      <c r="C24" s="34" t="s">
        <v>48</v>
      </c>
      <c r="D24" s="35">
        <v>12543.44</v>
      </c>
      <c r="E24" s="35">
        <v>6129.51</v>
      </c>
      <c r="F24" s="36">
        <v>18672.95</v>
      </c>
    </row>
    <row r="25" spans="2:6" x14ac:dyDescent="0.25">
      <c r="B25" s="3"/>
      <c r="C25" s="34" t="s">
        <v>49</v>
      </c>
      <c r="D25" s="35">
        <v>24356.33</v>
      </c>
      <c r="E25" s="35">
        <v>12667.16</v>
      </c>
      <c r="F25" s="36">
        <v>37023.490000000005</v>
      </c>
    </row>
    <row r="26" spans="2:6" x14ac:dyDescent="0.25">
      <c r="B26" s="3"/>
      <c r="C26" s="34" t="s">
        <v>50</v>
      </c>
      <c r="D26" s="35">
        <v>55502.42</v>
      </c>
      <c r="E26" s="35">
        <v>126756.4</v>
      </c>
      <c r="F26" s="36">
        <v>182258.82</v>
      </c>
    </row>
    <row r="27" spans="2:6" x14ac:dyDescent="0.25">
      <c r="B27" s="4" t="s">
        <v>51</v>
      </c>
      <c r="C27" s="5"/>
      <c r="D27" s="37">
        <v>92402.19</v>
      </c>
      <c r="E27" s="37">
        <v>145553.07</v>
      </c>
      <c r="F27" s="38">
        <v>237955.26</v>
      </c>
    </row>
    <row r="28" spans="2:6" x14ac:dyDescent="0.25">
      <c r="B28" s="3" t="s">
        <v>7</v>
      </c>
      <c r="C28" s="34" t="s">
        <v>8</v>
      </c>
      <c r="D28" s="35"/>
      <c r="E28" s="35">
        <v>8828.84</v>
      </c>
      <c r="F28" s="36">
        <v>8828.84</v>
      </c>
    </row>
    <row r="29" spans="2:6" x14ac:dyDescent="0.25">
      <c r="B29" s="4" t="s">
        <v>9</v>
      </c>
      <c r="C29" s="5"/>
      <c r="D29" s="37"/>
      <c r="E29" s="37">
        <v>8828.84</v>
      </c>
      <c r="F29" s="38">
        <v>8828.84</v>
      </c>
    </row>
    <row r="30" spans="2:6" x14ac:dyDescent="0.25">
      <c r="B30" s="3" t="s">
        <v>52</v>
      </c>
      <c r="C30" s="34" t="s">
        <v>52</v>
      </c>
      <c r="D30" s="35">
        <v>389</v>
      </c>
      <c r="E30" s="35">
        <v>51800</v>
      </c>
      <c r="F30" s="36">
        <v>52189</v>
      </c>
    </row>
    <row r="31" spans="2:6" x14ac:dyDescent="0.25">
      <c r="B31" s="4" t="s">
        <v>53</v>
      </c>
      <c r="C31" s="5"/>
      <c r="D31" s="37">
        <v>389</v>
      </c>
      <c r="E31" s="37">
        <v>51800</v>
      </c>
      <c r="F31" s="38">
        <v>52189</v>
      </c>
    </row>
    <row r="32" spans="2:6" x14ac:dyDescent="0.25">
      <c r="B32" s="3" t="s">
        <v>10</v>
      </c>
      <c r="C32" s="34" t="s">
        <v>11</v>
      </c>
      <c r="D32" s="35">
        <v>45769.599999999999</v>
      </c>
      <c r="E32" s="35">
        <v>84336.6</v>
      </c>
      <c r="F32" s="36">
        <v>130106.20000000001</v>
      </c>
    </row>
    <row r="33" spans="2:6" x14ac:dyDescent="0.25">
      <c r="B33" s="3"/>
      <c r="C33" s="34" t="s">
        <v>12</v>
      </c>
      <c r="D33" s="35">
        <v>4004.6</v>
      </c>
      <c r="E33" s="35">
        <v>192071.9</v>
      </c>
      <c r="F33" s="36">
        <v>196076.5</v>
      </c>
    </row>
    <row r="34" spans="2:6" x14ac:dyDescent="0.25">
      <c r="B34" s="3"/>
      <c r="C34" s="34" t="s">
        <v>13</v>
      </c>
      <c r="D34" s="35">
        <v>10482.4</v>
      </c>
      <c r="E34" s="35">
        <v>128335.3</v>
      </c>
      <c r="F34" s="36">
        <v>138817.70000000001</v>
      </c>
    </row>
    <row r="35" spans="2:6" x14ac:dyDescent="0.25">
      <c r="B35" s="3"/>
      <c r="C35" s="34" t="s">
        <v>14</v>
      </c>
      <c r="D35" s="35">
        <v>4820.8999999999996</v>
      </c>
      <c r="E35" s="35">
        <v>35197.1</v>
      </c>
      <c r="F35" s="36">
        <v>40018</v>
      </c>
    </row>
    <row r="36" spans="2:6" x14ac:dyDescent="0.25">
      <c r="B36" s="3"/>
      <c r="C36" s="34" t="s">
        <v>15</v>
      </c>
      <c r="D36" s="35">
        <v>48573.3</v>
      </c>
      <c r="E36" s="35">
        <v>66149.600000000006</v>
      </c>
      <c r="F36" s="36">
        <v>114722.90000000001</v>
      </c>
    </row>
    <row r="37" spans="2:6" x14ac:dyDescent="0.25">
      <c r="B37" s="3"/>
      <c r="C37" s="34" t="s">
        <v>16</v>
      </c>
      <c r="D37" s="35">
        <v>19945.5</v>
      </c>
      <c r="E37" s="35">
        <v>116152.3</v>
      </c>
      <c r="F37" s="36">
        <v>136097.79999999999</v>
      </c>
    </row>
    <row r="38" spans="2:6" x14ac:dyDescent="0.25">
      <c r="B38" s="3"/>
      <c r="C38" s="34" t="s">
        <v>17</v>
      </c>
      <c r="D38" s="35">
        <v>35123.300000000003</v>
      </c>
      <c r="E38" s="35">
        <v>141611.5</v>
      </c>
      <c r="F38" s="36">
        <v>176734.8</v>
      </c>
    </row>
    <row r="39" spans="2:6" x14ac:dyDescent="0.25">
      <c r="B39" s="3"/>
      <c r="C39" s="34" t="s">
        <v>18</v>
      </c>
      <c r="D39" s="35">
        <v>5063.8</v>
      </c>
      <c r="E39" s="35">
        <v>42602.9</v>
      </c>
      <c r="F39" s="36">
        <v>47666.700000000004</v>
      </c>
    </row>
    <row r="40" spans="2:6" x14ac:dyDescent="0.25">
      <c r="B40" s="3"/>
      <c r="C40" s="34" t="s">
        <v>19</v>
      </c>
      <c r="D40" s="35">
        <v>8715.7000000000007</v>
      </c>
      <c r="E40" s="35">
        <v>21536</v>
      </c>
      <c r="F40" s="36">
        <v>30251.7</v>
      </c>
    </row>
    <row r="41" spans="2:6" x14ac:dyDescent="0.25">
      <c r="B41" s="4" t="s">
        <v>20</v>
      </c>
      <c r="C41" s="5"/>
      <c r="D41" s="37">
        <v>182499.09999999998</v>
      </c>
      <c r="E41" s="37">
        <v>827993.20000000007</v>
      </c>
      <c r="F41" s="38">
        <v>1010492.3</v>
      </c>
    </row>
    <row r="42" spans="2:6" x14ac:dyDescent="0.25">
      <c r="B42" s="3" t="s">
        <v>54</v>
      </c>
      <c r="C42" s="34" t="s">
        <v>55</v>
      </c>
      <c r="D42" s="35">
        <v>91739.44</v>
      </c>
      <c r="E42" s="35">
        <v>135589.79999999999</v>
      </c>
      <c r="F42" s="36">
        <v>227329.24</v>
      </c>
    </row>
    <row r="43" spans="2:6" x14ac:dyDescent="0.25">
      <c r="B43" s="3"/>
      <c r="C43" s="34" t="s">
        <v>56</v>
      </c>
      <c r="D43" s="35">
        <v>316502.3</v>
      </c>
      <c r="E43" s="35">
        <v>82166.080000000002</v>
      </c>
      <c r="F43" s="36">
        <v>398668.38</v>
      </c>
    </row>
    <row r="44" spans="2:6" x14ac:dyDescent="0.25">
      <c r="B44" s="3"/>
      <c r="C44" s="34" t="s">
        <v>57</v>
      </c>
      <c r="D44" s="35">
        <v>156983</v>
      </c>
      <c r="E44" s="35">
        <v>154483.9</v>
      </c>
      <c r="F44" s="36">
        <v>311466.90000000002</v>
      </c>
    </row>
    <row r="45" spans="2:6" x14ac:dyDescent="0.25">
      <c r="B45" s="3"/>
      <c r="C45" s="34" t="s">
        <v>58</v>
      </c>
      <c r="D45" s="35">
        <v>42220.24</v>
      </c>
      <c r="E45" s="35">
        <v>190297.8</v>
      </c>
      <c r="F45" s="36">
        <v>232518.03999999998</v>
      </c>
    </row>
    <row r="46" spans="2:6" x14ac:dyDescent="0.25">
      <c r="B46" s="3"/>
      <c r="C46" s="34" t="s">
        <v>59</v>
      </c>
      <c r="D46" s="35">
        <v>118607.9</v>
      </c>
      <c r="E46" s="35">
        <v>68216.62</v>
      </c>
      <c r="F46" s="36">
        <v>186824.52</v>
      </c>
    </row>
    <row r="47" spans="2:6" x14ac:dyDescent="0.25">
      <c r="B47" s="4" t="s">
        <v>60</v>
      </c>
      <c r="C47" s="5"/>
      <c r="D47" s="37">
        <v>726052.88</v>
      </c>
      <c r="E47" s="37">
        <v>630754.20000000007</v>
      </c>
      <c r="F47" s="38">
        <v>1356807.08</v>
      </c>
    </row>
    <row r="48" spans="2:6" x14ac:dyDescent="0.25">
      <c r="B48" s="3" t="s">
        <v>61</v>
      </c>
      <c r="C48" s="34" t="s">
        <v>62</v>
      </c>
      <c r="D48" s="35">
        <v>233745.8</v>
      </c>
      <c r="E48" s="35">
        <v>19392.7</v>
      </c>
      <c r="F48" s="36">
        <v>253138.5</v>
      </c>
    </row>
    <row r="49" spans="2:6" x14ac:dyDescent="0.25">
      <c r="B49" s="3"/>
      <c r="C49" s="34" t="s">
        <v>63</v>
      </c>
      <c r="D49" s="35">
        <v>29582.2</v>
      </c>
      <c r="E49" s="35">
        <v>141718.39999999999</v>
      </c>
      <c r="F49" s="36">
        <v>171300.6</v>
      </c>
    </row>
    <row r="50" spans="2:6" x14ac:dyDescent="0.25">
      <c r="B50" s="3"/>
      <c r="C50" s="34" t="s">
        <v>64</v>
      </c>
      <c r="D50" s="35">
        <v>86540.2</v>
      </c>
      <c r="E50" s="35">
        <v>111782.7</v>
      </c>
      <c r="F50" s="36">
        <v>198322.9</v>
      </c>
    </row>
    <row r="51" spans="2:6" x14ac:dyDescent="0.25">
      <c r="B51" s="3"/>
      <c r="C51" s="34" t="s">
        <v>65</v>
      </c>
      <c r="D51" s="35">
        <v>17874.2</v>
      </c>
      <c r="E51" s="35">
        <v>12051.6</v>
      </c>
      <c r="F51" s="36">
        <v>29925.800000000003</v>
      </c>
    </row>
    <row r="52" spans="2:6" x14ac:dyDescent="0.25">
      <c r="B52" s="4" t="s">
        <v>66</v>
      </c>
      <c r="C52" s="5"/>
      <c r="D52" s="37">
        <v>367742.4</v>
      </c>
      <c r="E52" s="37">
        <v>284945.39999999997</v>
      </c>
      <c r="F52" s="38">
        <v>652687.80000000005</v>
      </c>
    </row>
    <row r="53" spans="2:6" x14ac:dyDescent="0.25">
      <c r="B53" s="3" t="s">
        <v>21</v>
      </c>
      <c r="C53" s="34" t="s">
        <v>67</v>
      </c>
      <c r="D53" s="35">
        <v>148580</v>
      </c>
      <c r="E53" s="35">
        <v>30679.91</v>
      </c>
      <c r="F53" s="36">
        <v>179259.91</v>
      </c>
    </row>
    <row r="54" spans="2:6" x14ac:dyDescent="0.25">
      <c r="B54" s="3"/>
      <c r="C54" s="34" t="s">
        <v>22</v>
      </c>
      <c r="D54" s="35">
        <v>171491.8</v>
      </c>
      <c r="E54" s="35">
        <v>63827.05</v>
      </c>
      <c r="F54" s="36">
        <v>235318.84999999998</v>
      </c>
    </row>
    <row r="55" spans="2:6" x14ac:dyDescent="0.25">
      <c r="B55" s="4" t="s">
        <v>23</v>
      </c>
      <c r="C55" s="5"/>
      <c r="D55" s="37">
        <v>320071.8</v>
      </c>
      <c r="E55" s="37">
        <v>94506.96</v>
      </c>
      <c r="F55" s="38">
        <v>414578.76</v>
      </c>
    </row>
    <row r="56" spans="2:6" x14ac:dyDescent="0.25">
      <c r="B56" s="3" t="s">
        <v>68</v>
      </c>
      <c r="C56" s="34" t="s">
        <v>69</v>
      </c>
      <c r="D56" s="35">
        <v>37050</v>
      </c>
      <c r="E56" s="35">
        <v>8752</v>
      </c>
      <c r="F56" s="36">
        <v>45802</v>
      </c>
    </row>
    <row r="57" spans="2:6" x14ac:dyDescent="0.25">
      <c r="B57" s="3"/>
      <c r="C57" s="34" t="s">
        <v>70</v>
      </c>
      <c r="D57" s="35">
        <v>109022</v>
      </c>
      <c r="E57" s="35">
        <v>696</v>
      </c>
      <c r="F57" s="36">
        <v>109718</v>
      </c>
    </row>
    <row r="58" spans="2:6" x14ac:dyDescent="0.25">
      <c r="B58" s="3"/>
      <c r="C58" s="34" t="s">
        <v>71</v>
      </c>
      <c r="D58" s="35">
        <v>173706</v>
      </c>
      <c r="E58" s="35">
        <v>8388</v>
      </c>
      <c r="F58" s="36">
        <v>182094</v>
      </c>
    </row>
    <row r="59" spans="2:6" x14ac:dyDescent="0.25">
      <c r="B59" s="3"/>
      <c r="C59" s="34" t="s">
        <v>72</v>
      </c>
      <c r="D59" s="35">
        <v>77726</v>
      </c>
      <c r="E59" s="35">
        <v>2443</v>
      </c>
      <c r="F59" s="36">
        <v>80169</v>
      </c>
    </row>
    <row r="60" spans="2:6" x14ac:dyDescent="0.25">
      <c r="B60" s="4" t="s">
        <v>73</v>
      </c>
      <c r="C60" s="5"/>
      <c r="D60" s="37">
        <v>397504</v>
      </c>
      <c r="E60" s="37">
        <v>20279</v>
      </c>
      <c r="F60" s="38">
        <v>417783</v>
      </c>
    </row>
    <row r="61" spans="2:6" x14ac:dyDescent="0.25">
      <c r="B61" s="3" t="s">
        <v>24</v>
      </c>
      <c r="C61" s="34" t="s">
        <v>24</v>
      </c>
      <c r="D61" s="35">
        <v>327.3</v>
      </c>
      <c r="E61" s="35">
        <v>84851.67</v>
      </c>
      <c r="F61" s="36">
        <v>85178.97</v>
      </c>
    </row>
    <row r="62" spans="2:6" x14ac:dyDescent="0.25">
      <c r="B62" s="4" t="s">
        <v>25</v>
      </c>
      <c r="C62" s="5"/>
      <c r="D62" s="37">
        <v>327.3</v>
      </c>
      <c r="E62" s="37">
        <v>84851.67</v>
      </c>
      <c r="F62" s="38">
        <v>85178.97</v>
      </c>
    </row>
    <row r="63" spans="2:6" x14ac:dyDescent="0.25">
      <c r="B63" s="3" t="s">
        <v>26</v>
      </c>
      <c r="C63" s="34" t="s">
        <v>26</v>
      </c>
      <c r="D63" s="35">
        <v>21427.59</v>
      </c>
      <c r="E63" s="35">
        <v>22340.36</v>
      </c>
      <c r="F63" s="36">
        <v>43767.95</v>
      </c>
    </row>
    <row r="64" spans="2:6" x14ac:dyDescent="0.25">
      <c r="B64" s="4" t="s">
        <v>27</v>
      </c>
      <c r="C64" s="5"/>
      <c r="D64" s="37">
        <v>21427.59</v>
      </c>
      <c r="E64" s="37">
        <v>22340.36</v>
      </c>
      <c r="F64" s="38">
        <v>43767.95</v>
      </c>
    </row>
    <row r="65" spans="2:6" x14ac:dyDescent="0.25">
      <c r="B65" s="3" t="s">
        <v>74</v>
      </c>
      <c r="C65" s="34" t="s">
        <v>74</v>
      </c>
      <c r="D65" s="35">
        <v>20389.88</v>
      </c>
      <c r="E65" s="35">
        <v>155908.79999999999</v>
      </c>
      <c r="F65" s="36">
        <v>176298.68</v>
      </c>
    </row>
    <row r="66" spans="2:6" x14ac:dyDescent="0.25">
      <c r="B66" s="4" t="s">
        <v>75</v>
      </c>
      <c r="C66" s="5"/>
      <c r="D66" s="37">
        <v>20389.88</v>
      </c>
      <c r="E66" s="37">
        <v>155908.79999999999</v>
      </c>
      <c r="F66" s="38">
        <v>176298.68</v>
      </c>
    </row>
    <row r="67" spans="2:6" x14ac:dyDescent="0.25">
      <c r="B67" s="3" t="s">
        <v>76</v>
      </c>
      <c r="C67" s="34" t="s">
        <v>76</v>
      </c>
      <c r="D67" s="35">
        <v>19875.310000000001</v>
      </c>
      <c r="E67" s="35">
        <v>327048.09999999998</v>
      </c>
      <c r="F67" s="36">
        <v>346923.41</v>
      </c>
    </row>
    <row r="68" spans="2:6" x14ac:dyDescent="0.25">
      <c r="B68" s="4" t="s">
        <v>77</v>
      </c>
      <c r="C68" s="5"/>
      <c r="D68" s="37">
        <v>19875.310000000001</v>
      </c>
      <c r="E68" s="37">
        <v>327048.09999999998</v>
      </c>
      <c r="F68" s="38">
        <v>346923.41</v>
      </c>
    </row>
    <row r="69" spans="2:6" x14ac:dyDescent="0.25">
      <c r="B69" s="3" t="s">
        <v>28</v>
      </c>
      <c r="C69" s="34" t="s">
        <v>78</v>
      </c>
      <c r="D69" s="35">
        <v>8599</v>
      </c>
      <c r="E69" s="35">
        <v>8830</v>
      </c>
      <c r="F69" s="36">
        <v>17429</v>
      </c>
    </row>
    <row r="70" spans="2:6" x14ac:dyDescent="0.25">
      <c r="B70" s="3"/>
      <c r="C70" s="34" t="s">
        <v>29</v>
      </c>
      <c r="D70" s="35">
        <v>14183</v>
      </c>
      <c r="E70" s="35">
        <v>12471</v>
      </c>
      <c r="F70" s="36">
        <v>26654</v>
      </c>
    </row>
    <row r="71" spans="2:6" x14ac:dyDescent="0.25">
      <c r="B71" s="3"/>
      <c r="C71" s="34" t="s">
        <v>79</v>
      </c>
      <c r="D71" s="35">
        <v>28392</v>
      </c>
      <c r="E71" s="35">
        <v>33403</v>
      </c>
      <c r="F71" s="36">
        <v>61795</v>
      </c>
    </row>
    <row r="72" spans="2:6" x14ac:dyDescent="0.25">
      <c r="B72" s="4" t="s">
        <v>30</v>
      </c>
      <c r="C72" s="5"/>
      <c r="D72" s="37">
        <v>51174</v>
      </c>
      <c r="E72" s="37">
        <v>54704</v>
      </c>
      <c r="F72" s="38">
        <v>105878</v>
      </c>
    </row>
    <row r="73" spans="2:6" ht="15.75" thickBot="1" x14ac:dyDescent="0.3">
      <c r="B73" s="39" t="s">
        <v>101</v>
      </c>
      <c r="C73" s="40"/>
      <c r="D73" s="40">
        <v>2862422.5199999991</v>
      </c>
      <c r="E73" s="40">
        <v>3838992.82</v>
      </c>
      <c r="F73" s="41">
        <v>6701505.3399999989</v>
      </c>
    </row>
    <row r="75" spans="2:6" x14ac:dyDescent="0.25">
      <c r="D75" s="57"/>
      <c r="E75" s="57"/>
    </row>
  </sheetData>
  <autoFilter ref="B6:F73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2"/>
  <sheetViews>
    <sheetView workbookViewId="0">
      <selection activeCell="J31" sqref="J31"/>
    </sheetView>
  </sheetViews>
  <sheetFormatPr baseColWidth="10" defaultRowHeight="15" x14ac:dyDescent="0.25"/>
  <cols>
    <col min="2" max="2" width="14.5703125" customWidth="1"/>
    <col min="4" max="4" width="37.85546875" customWidth="1"/>
    <col min="5" max="5" width="13.5703125" customWidth="1"/>
    <col min="6" max="6" width="13.42578125" customWidth="1"/>
  </cols>
  <sheetData>
    <row r="2" spans="2:7" ht="15.75" x14ac:dyDescent="0.3">
      <c r="D2" s="1"/>
      <c r="G2" s="11" t="s">
        <v>102</v>
      </c>
    </row>
    <row r="4" spans="2:7" ht="15.75" thickBot="1" x14ac:dyDescent="0.3">
      <c r="B4" s="2" t="s">
        <v>97</v>
      </c>
      <c r="E4" s="12"/>
    </row>
    <row r="5" spans="2:7" ht="45.75" thickBot="1" x14ac:dyDescent="0.3">
      <c r="B5" s="10" t="s">
        <v>0</v>
      </c>
      <c r="C5" s="9" t="s">
        <v>1</v>
      </c>
      <c r="D5" s="9" t="s">
        <v>104</v>
      </c>
      <c r="E5" s="9" t="s">
        <v>32</v>
      </c>
      <c r="F5" s="42" t="s">
        <v>95</v>
      </c>
      <c r="G5" s="43" t="s">
        <v>96</v>
      </c>
    </row>
    <row r="6" spans="2:7" x14ac:dyDescent="0.25">
      <c r="B6" s="13" t="s">
        <v>5</v>
      </c>
      <c r="C6" s="14" t="s">
        <v>5</v>
      </c>
      <c r="D6" s="44" t="s">
        <v>84</v>
      </c>
      <c r="E6" s="44">
        <v>1</v>
      </c>
      <c r="F6" s="45">
        <v>770550</v>
      </c>
      <c r="G6" s="46">
        <v>1060232</v>
      </c>
    </row>
    <row r="7" spans="2:7" ht="15.75" thickBot="1" x14ac:dyDescent="0.3">
      <c r="B7" s="13"/>
      <c r="C7" s="14"/>
      <c r="D7" s="44" t="s">
        <v>85</v>
      </c>
      <c r="E7" s="44">
        <v>1</v>
      </c>
      <c r="F7" s="45">
        <v>770550</v>
      </c>
      <c r="G7" s="46">
        <v>1060232</v>
      </c>
    </row>
    <row r="8" spans="2:7" x14ac:dyDescent="0.25">
      <c r="B8" s="47" t="s">
        <v>45</v>
      </c>
      <c r="C8" s="48" t="s">
        <v>45</v>
      </c>
      <c r="D8" s="49" t="s">
        <v>92</v>
      </c>
      <c r="E8" s="49">
        <v>17</v>
      </c>
      <c r="F8" s="50">
        <v>0</v>
      </c>
      <c r="G8" s="51">
        <v>0</v>
      </c>
    </row>
    <row r="9" spans="2:7" x14ac:dyDescent="0.25">
      <c r="B9" s="13"/>
      <c r="C9" s="14"/>
      <c r="D9" s="44" t="s">
        <v>84</v>
      </c>
      <c r="E9" s="44">
        <v>1</v>
      </c>
      <c r="F9" s="45">
        <v>220786</v>
      </c>
      <c r="G9" s="46">
        <v>220786</v>
      </c>
    </row>
    <row r="10" spans="2:7" ht="15.75" thickBot="1" x14ac:dyDescent="0.3">
      <c r="B10" s="13"/>
      <c r="C10" s="14"/>
      <c r="D10" s="44" t="s">
        <v>83</v>
      </c>
      <c r="E10" s="44">
        <v>1</v>
      </c>
      <c r="F10" s="45">
        <v>220786</v>
      </c>
      <c r="G10" s="46">
        <v>220786</v>
      </c>
    </row>
    <row r="11" spans="2:7" x14ac:dyDescent="0.25">
      <c r="B11" s="47" t="s">
        <v>47</v>
      </c>
      <c r="C11" s="48" t="s">
        <v>48</v>
      </c>
      <c r="D11" s="49" t="s">
        <v>87</v>
      </c>
      <c r="E11" s="49">
        <v>137</v>
      </c>
      <c r="F11" s="50">
        <v>88818.5</v>
      </c>
      <c r="G11" s="51">
        <v>145788.79999999999</v>
      </c>
    </row>
    <row r="12" spans="2:7" x14ac:dyDescent="0.25">
      <c r="B12" s="13"/>
      <c r="C12" s="14"/>
      <c r="D12" s="44" t="s">
        <v>83</v>
      </c>
      <c r="E12" s="44">
        <v>104</v>
      </c>
      <c r="F12" s="45">
        <v>204600.9</v>
      </c>
      <c r="G12" s="46">
        <v>469986.4</v>
      </c>
    </row>
    <row r="13" spans="2:7" x14ac:dyDescent="0.25">
      <c r="B13" s="13"/>
      <c r="C13" s="14"/>
      <c r="D13" s="44" t="s">
        <v>88</v>
      </c>
      <c r="E13" s="44">
        <v>2</v>
      </c>
      <c r="F13" s="45">
        <v>0</v>
      </c>
      <c r="G13" s="46">
        <v>52.47</v>
      </c>
    </row>
    <row r="14" spans="2:7" x14ac:dyDescent="0.25">
      <c r="B14" s="13"/>
      <c r="C14" s="14" t="s">
        <v>49</v>
      </c>
      <c r="D14" s="44" t="s">
        <v>87</v>
      </c>
      <c r="E14" s="44">
        <v>76</v>
      </c>
      <c r="F14" s="45">
        <v>127249</v>
      </c>
      <c r="G14" s="46">
        <v>209826.4</v>
      </c>
    </row>
    <row r="15" spans="2:7" x14ac:dyDescent="0.25">
      <c r="B15" s="13"/>
      <c r="C15" s="14"/>
      <c r="D15" s="44" t="s">
        <v>83</v>
      </c>
      <c r="E15" s="44">
        <v>125</v>
      </c>
      <c r="F15" s="45">
        <v>397148</v>
      </c>
      <c r="G15" s="46">
        <v>615824.1</v>
      </c>
    </row>
    <row r="16" spans="2:7" x14ac:dyDescent="0.25">
      <c r="B16" s="13"/>
      <c r="C16" s="14"/>
      <c r="D16" s="44" t="s">
        <v>88</v>
      </c>
      <c r="E16" s="44">
        <v>5</v>
      </c>
      <c r="F16" s="45">
        <v>0</v>
      </c>
      <c r="G16" s="46">
        <v>28</v>
      </c>
    </row>
    <row r="17" spans="2:7" x14ac:dyDescent="0.25">
      <c r="B17" s="13"/>
      <c r="C17" s="14" t="s">
        <v>50</v>
      </c>
      <c r="D17" s="44" t="s">
        <v>87</v>
      </c>
      <c r="E17" s="44">
        <v>83</v>
      </c>
      <c r="F17" s="45">
        <v>140030.39999999999</v>
      </c>
      <c r="G17" s="46">
        <v>171910.1</v>
      </c>
    </row>
    <row r="18" spans="2:7" x14ac:dyDescent="0.25">
      <c r="B18" s="13"/>
      <c r="C18" s="14"/>
      <c r="D18" s="44" t="s">
        <v>83</v>
      </c>
      <c r="E18" s="44">
        <v>203</v>
      </c>
      <c r="F18" s="45">
        <v>580549.30000000005</v>
      </c>
      <c r="G18" s="46">
        <v>1016107</v>
      </c>
    </row>
    <row r="19" spans="2:7" ht="15.75" thickBot="1" x14ac:dyDescent="0.3">
      <c r="B19" s="13"/>
      <c r="C19" s="14"/>
      <c r="D19" s="44" t="s">
        <v>88</v>
      </c>
      <c r="E19" s="44">
        <v>20</v>
      </c>
      <c r="F19" s="45">
        <v>0</v>
      </c>
      <c r="G19" s="46">
        <v>1141.4000000000001</v>
      </c>
    </row>
    <row r="20" spans="2:7" x14ac:dyDescent="0.25">
      <c r="B20" s="47" t="s">
        <v>7</v>
      </c>
      <c r="C20" s="48" t="s">
        <v>89</v>
      </c>
      <c r="D20" s="49" t="s">
        <v>90</v>
      </c>
      <c r="E20" s="49">
        <v>4</v>
      </c>
      <c r="F20" s="50">
        <v>16937</v>
      </c>
      <c r="G20" s="51">
        <v>16937</v>
      </c>
    </row>
    <row r="21" spans="2:7" x14ac:dyDescent="0.25">
      <c r="B21" s="13"/>
      <c r="C21" s="14"/>
      <c r="D21" s="44" t="s">
        <v>83</v>
      </c>
      <c r="E21" s="44">
        <v>1</v>
      </c>
      <c r="F21" s="45">
        <v>110000</v>
      </c>
      <c r="G21" s="46">
        <v>120000</v>
      </c>
    </row>
    <row r="22" spans="2:7" x14ac:dyDescent="0.25">
      <c r="B22" s="13"/>
      <c r="C22" s="14"/>
      <c r="D22" s="44" t="s">
        <v>91</v>
      </c>
      <c r="E22" s="44">
        <v>46</v>
      </c>
      <c r="F22" s="45">
        <v>3640</v>
      </c>
      <c r="G22" s="46">
        <v>3640</v>
      </c>
    </row>
    <row r="23" spans="2:7" ht="15.75" thickBot="1" x14ac:dyDescent="0.3">
      <c r="B23" s="13"/>
      <c r="C23" s="14" t="s">
        <v>8</v>
      </c>
      <c r="D23" s="44" t="s">
        <v>84</v>
      </c>
      <c r="E23" s="44">
        <v>1</v>
      </c>
      <c r="F23" s="45">
        <v>563644</v>
      </c>
      <c r="G23" s="46">
        <v>563644</v>
      </c>
    </row>
    <row r="24" spans="2:7" x14ac:dyDescent="0.25">
      <c r="B24" s="47" t="s">
        <v>52</v>
      </c>
      <c r="C24" s="48" t="s">
        <v>52</v>
      </c>
      <c r="D24" s="49" t="s">
        <v>92</v>
      </c>
      <c r="E24" s="49">
        <v>21</v>
      </c>
      <c r="F24" s="50">
        <v>121371</v>
      </c>
      <c r="G24" s="51">
        <v>137652</v>
      </c>
    </row>
    <row r="25" spans="2:7" x14ac:dyDescent="0.25">
      <c r="B25" s="13"/>
      <c r="C25" s="14"/>
      <c r="D25" s="44" t="s">
        <v>84</v>
      </c>
      <c r="E25" s="44">
        <v>1</v>
      </c>
      <c r="F25" s="45">
        <v>363793</v>
      </c>
      <c r="G25" s="46">
        <v>532139</v>
      </c>
    </row>
    <row r="26" spans="2:7" x14ac:dyDescent="0.25">
      <c r="B26" s="13"/>
      <c r="C26" s="14"/>
      <c r="D26" s="44" t="s">
        <v>83</v>
      </c>
      <c r="E26" s="44">
        <v>1</v>
      </c>
      <c r="F26" s="45">
        <v>363793</v>
      </c>
      <c r="G26" s="46">
        <v>532139</v>
      </c>
    </row>
    <row r="27" spans="2:7" x14ac:dyDescent="0.25">
      <c r="B27" s="13"/>
      <c r="C27" s="14"/>
      <c r="D27" s="44" t="s">
        <v>85</v>
      </c>
      <c r="E27" s="44">
        <v>4</v>
      </c>
      <c r="F27" s="45">
        <v>10528</v>
      </c>
      <c r="G27" s="46">
        <v>18933</v>
      </c>
    </row>
    <row r="28" spans="2:7" ht="15.75" thickBot="1" x14ac:dyDescent="0.3">
      <c r="B28" s="13"/>
      <c r="C28" s="14"/>
      <c r="D28" s="44" t="s">
        <v>93</v>
      </c>
      <c r="E28" s="44">
        <v>1</v>
      </c>
      <c r="F28" s="45">
        <v>24301</v>
      </c>
      <c r="G28" s="46">
        <v>24353</v>
      </c>
    </row>
    <row r="29" spans="2:7" x14ac:dyDescent="0.25">
      <c r="B29" s="47" t="s">
        <v>10</v>
      </c>
      <c r="C29" s="48" t="s">
        <v>11</v>
      </c>
      <c r="D29" s="49" t="s">
        <v>92</v>
      </c>
      <c r="E29" s="49">
        <v>18</v>
      </c>
      <c r="F29" s="50">
        <v>0</v>
      </c>
      <c r="G29" s="51">
        <v>341043.4</v>
      </c>
    </row>
    <row r="30" spans="2:7" x14ac:dyDescent="0.25">
      <c r="B30" s="13"/>
      <c r="C30" s="14"/>
      <c r="D30" s="44" t="s">
        <v>87</v>
      </c>
      <c r="E30" s="44">
        <v>489</v>
      </c>
      <c r="F30" s="45">
        <v>0</v>
      </c>
      <c r="G30" s="46">
        <v>701637</v>
      </c>
    </row>
    <row r="31" spans="2:7" x14ac:dyDescent="0.25">
      <c r="B31" s="13"/>
      <c r="C31" s="14"/>
      <c r="D31" s="44" t="s">
        <v>91</v>
      </c>
      <c r="E31" s="44">
        <v>4</v>
      </c>
      <c r="F31" s="45">
        <v>0</v>
      </c>
      <c r="G31" s="46">
        <v>766.39</v>
      </c>
    </row>
    <row r="32" spans="2:7" x14ac:dyDescent="0.25">
      <c r="B32" s="13"/>
      <c r="C32" s="14"/>
      <c r="D32" s="44" t="s">
        <v>85</v>
      </c>
      <c r="E32" s="44">
        <v>2</v>
      </c>
      <c r="F32" s="45">
        <v>0</v>
      </c>
      <c r="G32" s="46">
        <v>107702</v>
      </c>
    </row>
    <row r="33" spans="2:7" x14ac:dyDescent="0.25">
      <c r="B33" s="13"/>
      <c r="C33" s="14" t="s">
        <v>12</v>
      </c>
      <c r="D33" s="44" t="s">
        <v>92</v>
      </c>
      <c r="E33" s="44">
        <v>30</v>
      </c>
      <c r="F33" s="45">
        <v>0</v>
      </c>
      <c r="G33" s="46">
        <v>318188.38</v>
      </c>
    </row>
    <row r="34" spans="2:7" x14ac:dyDescent="0.25">
      <c r="B34" s="13"/>
      <c r="C34" s="14"/>
      <c r="D34" s="44" t="s">
        <v>87</v>
      </c>
      <c r="E34" s="44">
        <v>823</v>
      </c>
      <c r="F34" s="45">
        <v>0</v>
      </c>
      <c r="G34" s="46">
        <v>1289826</v>
      </c>
    </row>
    <row r="35" spans="2:7" x14ac:dyDescent="0.25">
      <c r="B35" s="13"/>
      <c r="C35" s="14"/>
      <c r="D35" s="44" t="s">
        <v>91</v>
      </c>
      <c r="E35" s="44">
        <v>0</v>
      </c>
      <c r="F35" s="45">
        <v>0</v>
      </c>
      <c r="G35" s="46">
        <v>0</v>
      </c>
    </row>
    <row r="36" spans="2:7" x14ac:dyDescent="0.25">
      <c r="B36" s="13"/>
      <c r="C36" s="14"/>
      <c r="D36" s="44" t="s">
        <v>85</v>
      </c>
      <c r="E36" s="44">
        <v>5</v>
      </c>
      <c r="F36" s="45">
        <v>0</v>
      </c>
      <c r="G36" s="46">
        <v>111186</v>
      </c>
    </row>
    <row r="37" spans="2:7" x14ac:dyDescent="0.25">
      <c r="B37" s="13"/>
      <c r="C37" s="14" t="s">
        <v>13</v>
      </c>
      <c r="D37" s="44" t="s">
        <v>92</v>
      </c>
      <c r="E37" s="44">
        <v>27</v>
      </c>
      <c r="F37" s="45">
        <v>0</v>
      </c>
      <c r="G37" s="46">
        <v>461929.51</v>
      </c>
    </row>
    <row r="38" spans="2:7" x14ac:dyDescent="0.25">
      <c r="B38" s="13"/>
      <c r="C38" s="14"/>
      <c r="D38" s="44" t="s">
        <v>87</v>
      </c>
      <c r="E38" s="44">
        <v>969</v>
      </c>
      <c r="F38" s="45">
        <v>0</v>
      </c>
      <c r="G38" s="46">
        <v>1370426.37</v>
      </c>
    </row>
    <row r="39" spans="2:7" x14ac:dyDescent="0.25">
      <c r="B39" s="13"/>
      <c r="C39" s="14"/>
      <c r="D39" s="44" t="s">
        <v>91</v>
      </c>
      <c r="E39" s="44">
        <v>3</v>
      </c>
      <c r="F39" s="45">
        <v>0</v>
      </c>
      <c r="G39" s="46">
        <v>1704.16</v>
      </c>
    </row>
    <row r="40" spans="2:7" x14ac:dyDescent="0.25">
      <c r="B40" s="13"/>
      <c r="C40" s="14"/>
      <c r="D40" s="44" t="s">
        <v>85</v>
      </c>
      <c r="E40" s="44">
        <v>3</v>
      </c>
      <c r="F40" s="45">
        <v>0</v>
      </c>
      <c r="G40" s="46">
        <v>192858</v>
      </c>
    </row>
    <row r="41" spans="2:7" x14ac:dyDescent="0.25">
      <c r="B41" s="13"/>
      <c r="C41" s="14" t="s">
        <v>14</v>
      </c>
      <c r="D41" s="44" t="s">
        <v>92</v>
      </c>
      <c r="E41" s="44">
        <v>15</v>
      </c>
      <c r="F41" s="45">
        <v>0</v>
      </c>
      <c r="G41" s="46">
        <v>187149.65</v>
      </c>
    </row>
    <row r="42" spans="2:7" x14ac:dyDescent="0.25">
      <c r="B42" s="13"/>
      <c r="C42" s="14"/>
      <c r="D42" s="44" t="s">
        <v>87</v>
      </c>
      <c r="E42" s="44">
        <v>467</v>
      </c>
      <c r="F42" s="45">
        <v>0</v>
      </c>
      <c r="G42" s="46">
        <v>716583.54</v>
      </c>
    </row>
    <row r="43" spans="2:7" x14ac:dyDescent="0.25">
      <c r="B43" s="13"/>
      <c r="C43" s="14"/>
      <c r="D43" s="44" t="s">
        <v>91</v>
      </c>
      <c r="E43" s="44">
        <v>5</v>
      </c>
      <c r="F43" s="45">
        <v>0</v>
      </c>
      <c r="G43" s="46">
        <v>3125.13</v>
      </c>
    </row>
    <row r="44" spans="2:7" x14ac:dyDescent="0.25">
      <c r="B44" s="13"/>
      <c r="C44" s="14"/>
      <c r="D44" s="44" t="s">
        <v>85</v>
      </c>
      <c r="E44" s="44">
        <v>2</v>
      </c>
      <c r="F44" s="45">
        <v>0</v>
      </c>
      <c r="G44" s="46">
        <v>78179</v>
      </c>
    </row>
    <row r="45" spans="2:7" x14ac:dyDescent="0.25">
      <c r="B45" s="13"/>
      <c r="C45" s="14" t="s">
        <v>15</v>
      </c>
      <c r="D45" s="44" t="s">
        <v>92</v>
      </c>
      <c r="E45" s="44">
        <v>23</v>
      </c>
      <c r="F45" s="45">
        <v>0</v>
      </c>
      <c r="G45" s="46">
        <v>279100.59000000003</v>
      </c>
    </row>
    <row r="46" spans="2:7" x14ac:dyDescent="0.25">
      <c r="B46" s="13"/>
      <c r="C46" s="14"/>
      <c r="D46" s="44" t="s">
        <v>87</v>
      </c>
      <c r="E46" s="44">
        <v>984</v>
      </c>
      <c r="F46" s="45">
        <v>0</v>
      </c>
      <c r="G46" s="46">
        <v>1027805.86</v>
      </c>
    </row>
    <row r="47" spans="2:7" x14ac:dyDescent="0.25">
      <c r="B47" s="13"/>
      <c r="C47" s="14"/>
      <c r="D47" s="44" t="s">
        <v>91</v>
      </c>
      <c r="E47" s="44">
        <v>14</v>
      </c>
      <c r="F47" s="45">
        <v>0</v>
      </c>
      <c r="G47" s="46">
        <v>3734.61</v>
      </c>
    </row>
    <row r="48" spans="2:7" x14ac:dyDescent="0.25">
      <c r="B48" s="13"/>
      <c r="C48" s="14"/>
      <c r="D48" s="44" t="s">
        <v>85</v>
      </c>
      <c r="E48" s="44">
        <v>2</v>
      </c>
      <c r="F48" s="45">
        <v>0</v>
      </c>
      <c r="G48" s="46">
        <v>100296</v>
      </c>
    </row>
    <row r="49" spans="2:7" x14ac:dyDescent="0.25">
      <c r="B49" s="13"/>
      <c r="C49" s="14" t="s">
        <v>16</v>
      </c>
      <c r="D49" s="44" t="s">
        <v>92</v>
      </c>
      <c r="E49" s="44">
        <v>18</v>
      </c>
      <c r="F49" s="45">
        <v>0</v>
      </c>
      <c r="G49" s="46">
        <v>179793.54</v>
      </c>
    </row>
    <row r="50" spans="2:7" x14ac:dyDescent="0.25">
      <c r="B50" s="13"/>
      <c r="C50" s="14"/>
      <c r="D50" s="44" t="s">
        <v>87</v>
      </c>
      <c r="E50" s="44">
        <v>423</v>
      </c>
      <c r="F50" s="45">
        <v>0</v>
      </c>
      <c r="G50" s="46">
        <v>606031.64</v>
      </c>
    </row>
    <row r="51" spans="2:7" x14ac:dyDescent="0.25">
      <c r="B51" s="13"/>
      <c r="C51" s="14"/>
      <c r="D51" s="44" t="s">
        <v>91</v>
      </c>
      <c r="E51" s="44">
        <v>0</v>
      </c>
      <c r="F51" s="45">
        <v>0</v>
      </c>
      <c r="G51" s="46">
        <v>0</v>
      </c>
    </row>
    <row r="52" spans="2:7" x14ac:dyDescent="0.25">
      <c r="B52" s="13"/>
      <c r="C52" s="14"/>
      <c r="D52" s="44" t="s">
        <v>85</v>
      </c>
      <c r="E52" s="44">
        <v>2</v>
      </c>
      <c r="F52" s="45">
        <v>0</v>
      </c>
      <c r="G52" s="46">
        <v>86486</v>
      </c>
    </row>
    <row r="53" spans="2:7" x14ac:dyDescent="0.25">
      <c r="B53" s="13"/>
      <c r="C53" s="14"/>
      <c r="D53" s="44" t="s">
        <v>93</v>
      </c>
      <c r="E53" s="44">
        <v>1</v>
      </c>
      <c r="F53" s="45">
        <v>0</v>
      </c>
      <c r="G53" s="46">
        <v>12246</v>
      </c>
    </row>
    <row r="54" spans="2:7" x14ac:dyDescent="0.25">
      <c r="B54" s="13"/>
      <c r="C54" s="14" t="s">
        <v>17</v>
      </c>
      <c r="D54" s="44" t="s">
        <v>92</v>
      </c>
      <c r="E54" s="44">
        <v>26</v>
      </c>
      <c r="F54" s="45">
        <v>0</v>
      </c>
      <c r="G54" s="46">
        <v>232296.47</v>
      </c>
    </row>
    <row r="55" spans="2:7" x14ac:dyDescent="0.25">
      <c r="B55" s="13"/>
      <c r="C55" s="14"/>
      <c r="D55" s="44" t="s">
        <v>87</v>
      </c>
      <c r="E55" s="44">
        <v>484</v>
      </c>
      <c r="F55" s="45">
        <v>0</v>
      </c>
      <c r="G55" s="46">
        <v>969425.13</v>
      </c>
    </row>
    <row r="56" spans="2:7" x14ac:dyDescent="0.25">
      <c r="B56" s="13"/>
      <c r="C56" s="14"/>
      <c r="D56" s="44" t="s">
        <v>91</v>
      </c>
      <c r="E56" s="44">
        <v>0</v>
      </c>
      <c r="F56" s="45">
        <v>0</v>
      </c>
      <c r="G56" s="46">
        <v>0</v>
      </c>
    </row>
    <row r="57" spans="2:7" x14ac:dyDescent="0.25">
      <c r="B57" s="13"/>
      <c r="C57" s="14"/>
      <c r="D57" s="44" t="s">
        <v>85</v>
      </c>
      <c r="E57" s="44">
        <v>4</v>
      </c>
      <c r="F57" s="45">
        <v>0</v>
      </c>
      <c r="G57" s="46">
        <v>5325</v>
      </c>
    </row>
    <row r="58" spans="2:7" x14ac:dyDescent="0.25">
      <c r="B58" s="13"/>
      <c r="C58" s="14" t="s">
        <v>18</v>
      </c>
      <c r="D58" s="44" t="s">
        <v>92</v>
      </c>
      <c r="E58" s="44">
        <v>12</v>
      </c>
      <c r="F58" s="45">
        <v>0</v>
      </c>
      <c r="G58" s="46">
        <v>175341.47</v>
      </c>
    </row>
    <row r="59" spans="2:7" x14ac:dyDescent="0.25">
      <c r="B59" s="13"/>
      <c r="C59" s="14"/>
      <c r="D59" s="44" t="s">
        <v>87</v>
      </c>
      <c r="E59" s="44">
        <v>396</v>
      </c>
      <c r="F59" s="45">
        <v>0</v>
      </c>
      <c r="G59" s="46">
        <v>709529.26</v>
      </c>
    </row>
    <row r="60" spans="2:7" x14ac:dyDescent="0.25">
      <c r="B60" s="13"/>
      <c r="C60" s="14"/>
      <c r="D60" s="44" t="s">
        <v>91</v>
      </c>
      <c r="E60" s="44">
        <v>0</v>
      </c>
      <c r="F60" s="45">
        <v>0</v>
      </c>
      <c r="G60" s="46">
        <v>0</v>
      </c>
    </row>
    <row r="61" spans="2:7" x14ac:dyDescent="0.25">
      <c r="B61" s="13"/>
      <c r="C61" s="14"/>
      <c r="D61" s="44" t="s">
        <v>85</v>
      </c>
      <c r="E61" s="44">
        <v>1</v>
      </c>
      <c r="F61" s="45">
        <v>0</v>
      </c>
      <c r="G61" s="46">
        <v>8421</v>
      </c>
    </row>
    <row r="62" spans="2:7" x14ac:dyDescent="0.25">
      <c r="B62" s="13"/>
      <c r="C62" s="14" t="s">
        <v>19</v>
      </c>
      <c r="D62" s="44" t="s">
        <v>92</v>
      </c>
      <c r="E62" s="44">
        <v>21</v>
      </c>
      <c r="F62" s="45">
        <v>0</v>
      </c>
      <c r="G62" s="46">
        <v>290100.31</v>
      </c>
    </row>
    <row r="63" spans="2:7" x14ac:dyDescent="0.25">
      <c r="B63" s="13"/>
      <c r="C63" s="14"/>
      <c r="D63" s="44" t="s">
        <v>87</v>
      </c>
      <c r="E63" s="44">
        <v>551</v>
      </c>
      <c r="F63" s="45">
        <v>0</v>
      </c>
      <c r="G63" s="46">
        <v>948875.61</v>
      </c>
    </row>
    <row r="64" spans="2:7" x14ac:dyDescent="0.25">
      <c r="B64" s="13"/>
      <c r="C64" s="14"/>
      <c r="D64" s="44" t="s">
        <v>91</v>
      </c>
      <c r="E64" s="44">
        <v>5</v>
      </c>
      <c r="F64" s="45">
        <v>0</v>
      </c>
      <c r="G64" s="46">
        <v>937.15</v>
      </c>
    </row>
    <row r="65" spans="2:7" ht="15.75" thickBot="1" x14ac:dyDescent="0.3">
      <c r="B65" s="13"/>
      <c r="C65" s="14"/>
      <c r="D65" s="44" t="s">
        <v>85</v>
      </c>
      <c r="E65" s="44">
        <v>2</v>
      </c>
      <c r="F65" s="45">
        <v>0</v>
      </c>
      <c r="G65" s="46">
        <v>105366</v>
      </c>
    </row>
    <row r="66" spans="2:7" x14ac:dyDescent="0.25">
      <c r="B66" s="47" t="s">
        <v>54</v>
      </c>
      <c r="C66" s="48" t="s">
        <v>55</v>
      </c>
      <c r="D66" s="49" t="s">
        <v>92</v>
      </c>
      <c r="E66" s="49">
        <v>12</v>
      </c>
      <c r="F66" s="50">
        <v>0</v>
      </c>
      <c r="G66" s="51">
        <v>298010</v>
      </c>
    </row>
    <row r="67" spans="2:7" x14ac:dyDescent="0.25">
      <c r="B67" s="13"/>
      <c r="C67" s="14"/>
      <c r="D67" s="44" t="s">
        <v>87</v>
      </c>
      <c r="E67" s="44">
        <v>1405</v>
      </c>
      <c r="F67" s="45">
        <v>555448</v>
      </c>
      <c r="G67" s="46">
        <v>1322495</v>
      </c>
    </row>
    <row r="68" spans="2:7" x14ac:dyDescent="0.25">
      <c r="B68" s="13"/>
      <c r="C68" s="14"/>
      <c r="D68" s="44" t="s">
        <v>83</v>
      </c>
      <c r="E68" s="44">
        <v>3</v>
      </c>
      <c r="F68" s="45">
        <v>622064</v>
      </c>
      <c r="G68" s="46">
        <v>1492585</v>
      </c>
    </row>
    <row r="69" spans="2:7" x14ac:dyDescent="0.25">
      <c r="B69" s="13"/>
      <c r="C69" s="14"/>
      <c r="D69" s="44" t="s">
        <v>88</v>
      </c>
      <c r="E69" s="44">
        <v>14</v>
      </c>
      <c r="F69" s="45">
        <v>0</v>
      </c>
      <c r="G69" s="46">
        <v>0</v>
      </c>
    </row>
    <row r="70" spans="2:7" x14ac:dyDescent="0.25">
      <c r="B70" s="13"/>
      <c r="C70" s="14"/>
      <c r="D70" s="44" t="s">
        <v>94</v>
      </c>
      <c r="E70" s="44">
        <v>1</v>
      </c>
      <c r="F70" s="45">
        <v>0</v>
      </c>
      <c r="G70" s="46">
        <v>2.76</v>
      </c>
    </row>
    <row r="71" spans="2:7" x14ac:dyDescent="0.25">
      <c r="B71" s="13"/>
      <c r="C71" s="14"/>
      <c r="D71" s="44" t="s">
        <v>85</v>
      </c>
      <c r="E71" s="44">
        <v>12</v>
      </c>
      <c r="F71" s="45">
        <v>0</v>
      </c>
      <c r="G71" s="46">
        <v>29544</v>
      </c>
    </row>
    <row r="72" spans="2:7" x14ac:dyDescent="0.25">
      <c r="B72" s="13"/>
      <c r="C72" s="14"/>
      <c r="D72" s="44" t="s">
        <v>93</v>
      </c>
      <c r="E72" s="44">
        <v>1</v>
      </c>
      <c r="F72" s="45">
        <v>0</v>
      </c>
      <c r="G72" s="46">
        <v>1621</v>
      </c>
    </row>
    <row r="73" spans="2:7" x14ac:dyDescent="0.25">
      <c r="B73" s="13"/>
      <c r="C73" s="14" t="s">
        <v>56</v>
      </c>
      <c r="D73" s="44" t="s">
        <v>92</v>
      </c>
      <c r="E73" s="44">
        <v>18</v>
      </c>
      <c r="F73" s="45">
        <v>0</v>
      </c>
      <c r="G73" s="46">
        <v>344104</v>
      </c>
    </row>
    <row r="74" spans="2:7" x14ac:dyDescent="0.25">
      <c r="B74" s="13"/>
      <c r="C74" s="14"/>
      <c r="D74" s="44" t="s">
        <v>87</v>
      </c>
      <c r="E74" s="44">
        <v>1546</v>
      </c>
      <c r="F74" s="45">
        <v>0</v>
      </c>
      <c r="G74" s="46">
        <v>1717066</v>
      </c>
    </row>
    <row r="75" spans="2:7" x14ac:dyDescent="0.25">
      <c r="B75" s="13"/>
      <c r="C75" s="14"/>
      <c r="D75" s="44" t="s">
        <v>83</v>
      </c>
      <c r="E75" s="44">
        <v>2</v>
      </c>
      <c r="F75" s="45">
        <v>861756</v>
      </c>
      <c r="G75" s="46">
        <v>1981323</v>
      </c>
    </row>
    <row r="76" spans="2:7" x14ac:dyDescent="0.25">
      <c r="B76" s="13"/>
      <c r="C76" s="14"/>
      <c r="D76" s="44" t="s">
        <v>88</v>
      </c>
      <c r="E76" s="44">
        <v>0</v>
      </c>
      <c r="F76" s="45">
        <v>0</v>
      </c>
      <c r="G76" s="46">
        <v>0</v>
      </c>
    </row>
    <row r="77" spans="2:7" x14ac:dyDescent="0.25">
      <c r="B77" s="13"/>
      <c r="C77" s="14"/>
      <c r="D77" s="44" t="s">
        <v>94</v>
      </c>
      <c r="E77" s="44">
        <v>7</v>
      </c>
      <c r="F77" s="45">
        <v>0</v>
      </c>
      <c r="G77" s="46">
        <v>187.44</v>
      </c>
    </row>
    <row r="78" spans="2:7" x14ac:dyDescent="0.25">
      <c r="B78" s="13"/>
      <c r="C78" s="14"/>
      <c r="D78" s="44" t="s">
        <v>85</v>
      </c>
      <c r="E78" s="44">
        <v>12</v>
      </c>
      <c r="F78" s="45">
        <v>0</v>
      </c>
      <c r="G78" s="46">
        <v>154326</v>
      </c>
    </row>
    <row r="79" spans="2:7" x14ac:dyDescent="0.25">
      <c r="B79" s="13"/>
      <c r="C79" s="14"/>
      <c r="D79" s="44" t="s">
        <v>93</v>
      </c>
      <c r="E79" s="44">
        <v>3</v>
      </c>
      <c r="F79" s="45">
        <v>0</v>
      </c>
      <c r="G79" s="46">
        <v>154034</v>
      </c>
    </row>
    <row r="80" spans="2:7" x14ac:dyDescent="0.25">
      <c r="B80" s="13"/>
      <c r="C80" s="14" t="s">
        <v>57</v>
      </c>
      <c r="D80" s="44" t="s">
        <v>92</v>
      </c>
      <c r="E80" s="44">
        <v>20</v>
      </c>
      <c r="F80" s="45">
        <v>0</v>
      </c>
      <c r="G80" s="46">
        <v>366465</v>
      </c>
    </row>
    <row r="81" spans="2:7" x14ac:dyDescent="0.25">
      <c r="B81" s="13"/>
      <c r="C81" s="14"/>
      <c r="D81" s="44" t="s">
        <v>87</v>
      </c>
      <c r="E81" s="44">
        <v>842</v>
      </c>
      <c r="F81" s="45">
        <v>694088</v>
      </c>
      <c r="G81" s="46">
        <v>1542418</v>
      </c>
    </row>
    <row r="82" spans="2:7" x14ac:dyDescent="0.25">
      <c r="B82" s="13"/>
      <c r="C82" s="14"/>
      <c r="D82" s="44" t="s">
        <v>83</v>
      </c>
      <c r="E82" s="44">
        <v>1</v>
      </c>
      <c r="F82" s="45">
        <v>810288</v>
      </c>
      <c r="G82" s="46">
        <v>1714112</v>
      </c>
    </row>
    <row r="83" spans="2:7" x14ac:dyDescent="0.25">
      <c r="B83" s="13"/>
      <c r="C83" s="14"/>
      <c r="D83" s="44" t="s">
        <v>88</v>
      </c>
      <c r="E83" s="44">
        <v>10</v>
      </c>
      <c r="F83" s="45">
        <v>0</v>
      </c>
      <c r="G83" s="46">
        <v>0</v>
      </c>
    </row>
    <row r="84" spans="2:7" x14ac:dyDescent="0.25">
      <c r="B84" s="13"/>
      <c r="C84" s="14"/>
      <c r="D84" s="44" t="s">
        <v>85</v>
      </c>
      <c r="E84" s="44">
        <v>9</v>
      </c>
      <c r="F84" s="45">
        <v>0</v>
      </c>
      <c r="G84" s="46">
        <v>86932</v>
      </c>
    </row>
    <row r="85" spans="2:7" x14ac:dyDescent="0.25">
      <c r="B85" s="13"/>
      <c r="C85" s="14"/>
      <c r="D85" s="44" t="s">
        <v>93</v>
      </c>
      <c r="E85" s="44">
        <v>1</v>
      </c>
      <c r="F85" s="45">
        <v>0</v>
      </c>
      <c r="G85" s="46">
        <v>7827</v>
      </c>
    </row>
    <row r="86" spans="2:7" x14ac:dyDescent="0.25">
      <c r="B86" s="13"/>
      <c r="C86" s="14" t="s">
        <v>58</v>
      </c>
      <c r="D86" s="44" t="s">
        <v>92</v>
      </c>
      <c r="E86" s="44">
        <v>24</v>
      </c>
      <c r="F86" s="45">
        <v>0</v>
      </c>
      <c r="G86" s="46">
        <v>423707</v>
      </c>
    </row>
    <row r="87" spans="2:7" x14ac:dyDescent="0.25">
      <c r="B87" s="13"/>
      <c r="C87" s="14"/>
      <c r="D87" s="44" t="s">
        <v>87</v>
      </c>
      <c r="E87" s="44">
        <v>670</v>
      </c>
      <c r="F87" s="45">
        <v>683670.8</v>
      </c>
      <c r="G87" s="46">
        <v>1085191</v>
      </c>
    </row>
    <row r="88" spans="2:7" x14ac:dyDescent="0.25">
      <c r="B88" s="13"/>
      <c r="C88" s="14"/>
      <c r="D88" s="44" t="s">
        <v>83</v>
      </c>
      <c r="E88" s="44">
        <v>2</v>
      </c>
      <c r="F88" s="45">
        <v>764300</v>
      </c>
      <c r="G88" s="46">
        <v>1221210</v>
      </c>
    </row>
    <row r="89" spans="2:7" x14ac:dyDescent="0.25">
      <c r="B89" s="13"/>
      <c r="C89" s="14"/>
      <c r="D89" s="44" t="s">
        <v>88</v>
      </c>
      <c r="E89" s="44">
        <v>12</v>
      </c>
      <c r="F89" s="45">
        <v>0</v>
      </c>
      <c r="G89" s="46">
        <v>0</v>
      </c>
    </row>
    <row r="90" spans="2:7" x14ac:dyDescent="0.25">
      <c r="B90" s="13"/>
      <c r="C90" s="14"/>
      <c r="D90" s="44" t="s">
        <v>94</v>
      </c>
      <c r="E90" s="44">
        <v>2</v>
      </c>
      <c r="F90" s="45">
        <v>0</v>
      </c>
      <c r="G90" s="46">
        <v>8.4499999999999993</v>
      </c>
    </row>
    <row r="91" spans="2:7" x14ac:dyDescent="0.25">
      <c r="B91" s="13"/>
      <c r="C91" s="14"/>
      <c r="D91" s="44" t="s">
        <v>85</v>
      </c>
      <c r="E91" s="44">
        <v>6</v>
      </c>
      <c r="F91" s="45">
        <v>0</v>
      </c>
      <c r="G91" s="46">
        <v>226838</v>
      </c>
    </row>
    <row r="92" spans="2:7" x14ac:dyDescent="0.25">
      <c r="B92" s="13"/>
      <c r="C92" s="14"/>
      <c r="D92" s="44" t="s">
        <v>93</v>
      </c>
      <c r="E92" s="44">
        <v>1</v>
      </c>
      <c r="F92" s="45">
        <v>0</v>
      </c>
      <c r="G92" s="46">
        <v>99594</v>
      </c>
    </row>
    <row r="93" spans="2:7" x14ac:dyDescent="0.25">
      <c r="B93" s="13"/>
      <c r="C93" s="14" t="s">
        <v>59</v>
      </c>
      <c r="D93" s="44" t="s">
        <v>92</v>
      </c>
      <c r="E93" s="44">
        <v>18</v>
      </c>
      <c r="F93" s="45">
        <v>0</v>
      </c>
      <c r="G93" s="46">
        <v>431509</v>
      </c>
    </row>
    <row r="94" spans="2:7" x14ac:dyDescent="0.25">
      <c r="B94" s="13"/>
      <c r="C94" s="14"/>
      <c r="D94" s="44" t="s">
        <v>87</v>
      </c>
      <c r="E94" s="44">
        <v>1310</v>
      </c>
      <c r="F94" s="45">
        <v>0</v>
      </c>
      <c r="G94" s="46">
        <v>1313750</v>
      </c>
    </row>
    <row r="95" spans="2:7" x14ac:dyDescent="0.25">
      <c r="B95" s="13"/>
      <c r="C95" s="14"/>
      <c r="D95" s="44" t="s">
        <v>83</v>
      </c>
      <c r="E95" s="44">
        <v>2</v>
      </c>
      <c r="F95" s="45">
        <v>506371</v>
      </c>
      <c r="G95" s="46">
        <v>1536982</v>
      </c>
    </row>
    <row r="96" spans="2:7" ht="15.75" thickBot="1" x14ac:dyDescent="0.3">
      <c r="B96" s="13"/>
      <c r="C96" s="14"/>
      <c r="D96" s="44" t="s">
        <v>85</v>
      </c>
      <c r="E96" s="44">
        <v>7</v>
      </c>
      <c r="F96" s="45">
        <v>0</v>
      </c>
      <c r="G96" s="46">
        <v>4121</v>
      </c>
    </row>
    <row r="97" spans="2:7" x14ac:dyDescent="0.25">
      <c r="B97" s="47" t="s">
        <v>61</v>
      </c>
      <c r="C97" s="48" t="s">
        <v>62</v>
      </c>
      <c r="D97" s="49" t="s">
        <v>87</v>
      </c>
      <c r="E97" s="49">
        <v>419</v>
      </c>
      <c r="F97" s="50">
        <v>470226</v>
      </c>
      <c r="G97" s="51">
        <v>723424</v>
      </c>
    </row>
    <row r="98" spans="2:7" x14ac:dyDescent="0.25">
      <c r="B98" s="13"/>
      <c r="C98" s="14"/>
      <c r="D98" s="44" t="s">
        <v>83</v>
      </c>
      <c r="E98" s="44">
        <v>278</v>
      </c>
      <c r="F98" s="45">
        <v>479293.3</v>
      </c>
      <c r="G98" s="46">
        <v>479293.3</v>
      </c>
    </row>
    <row r="99" spans="2:7" x14ac:dyDescent="0.25">
      <c r="B99" s="13"/>
      <c r="C99" s="14"/>
      <c r="D99" s="44" t="s">
        <v>86</v>
      </c>
      <c r="E99" s="44">
        <v>11</v>
      </c>
      <c r="F99" s="45">
        <v>279.60000000000002</v>
      </c>
      <c r="G99" s="46">
        <v>279.60000000000002</v>
      </c>
    </row>
    <row r="100" spans="2:7" x14ac:dyDescent="0.25">
      <c r="B100" s="13"/>
      <c r="C100" s="14"/>
      <c r="D100" s="44" t="s">
        <v>91</v>
      </c>
      <c r="E100" s="44">
        <v>1</v>
      </c>
      <c r="F100" s="45">
        <v>2.5</v>
      </c>
      <c r="G100" s="46">
        <v>2.5</v>
      </c>
    </row>
    <row r="101" spans="2:7" x14ac:dyDescent="0.25">
      <c r="B101" s="13"/>
      <c r="C101" s="14" t="s">
        <v>63</v>
      </c>
      <c r="D101" s="44" t="s">
        <v>87</v>
      </c>
      <c r="E101" s="44">
        <v>251</v>
      </c>
      <c r="F101" s="45">
        <v>345645</v>
      </c>
      <c r="G101" s="46">
        <v>531761</v>
      </c>
    </row>
    <row r="102" spans="2:7" x14ac:dyDescent="0.25">
      <c r="B102" s="13"/>
      <c r="C102" s="14"/>
      <c r="D102" s="44" t="s">
        <v>83</v>
      </c>
      <c r="E102" s="44">
        <v>81</v>
      </c>
      <c r="F102" s="45">
        <v>213699.5</v>
      </c>
      <c r="G102" s="46">
        <v>213699.5</v>
      </c>
    </row>
    <row r="103" spans="2:7" x14ac:dyDescent="0.25">
      <c r="B103" s="13"/>
      <c r="C103" s="14"/>
      <c r="D103" s="44" t="s">
        <v>86</v>
      </c>
      <c r="E103" s="44">
        <v>11</v>
      </c>
      <c r="F103" s="45">
        <v>279.60000000000002</v>
      </c>
      <c r="G103" s="46">
        <v>279.60000000000002</v>
      </c>
    </row>
    <row r="104" spans="2:7" x14ac:dyDescent="0.25">
      <c r="B104" s="13"/>
      <c r="C104" s="14"/>
      <c r="D104" s="44" t="s">
        <v>91</v>
      </c>
      <c r="E104" s="44">
        <v>1</v>
      </c>
      <c r="F104" s="45">
        <v>2.5</v>
      </c>
      <c r="G104" s="46">
        <v>2.5</v>
      </c>
    </row>
    <row r="105" spans="2:7" x14ac:dyDescent="0.25">
      <c r="B105" s="13"/>
      <c r="C105" s="14" t="s">
        <v>64</v>
      </c>
      <c r="D105" s="44" t="s">
        <v>87</v>
      </c>
      <c r="E105" s="44">
        <v>444</v>
      </c>
      <c r="F105" s="45">
        <v>661979</v>
      </c>
      <c r="G105" s="46">
        <v>1018430</v>
      </c>
    </row>
    <row r="106" spans="2:7" x14ac:dyDescent="0.25">
      <c r="B106" s="13"/>
      <c r="C106" s="14"/>
      <c r="D106" s="44" t="s">
        <v>83</v>
      </c>
      <c r="E106" s="44">
        <v>25</v>
      </c>
      <c r="F106" s="45">
        <v>13339.9</v>
      </c>
      <c r="G106" s="46">
        <v>13339.9</v>
      </c>
    </row>
    <row r="107" spans="2:7" x14ac:dyDescent="0.25">
      <c r="B107" s="13"/>
      <c r="C107" s="14"/>
      <c r="D107" s="44" t="s">
        <v>86</v>
      </c>
      <c r="E107" s="44">
        <v>18</v>
      </c>
      <c r="F107" s="45">
        <v>286.10000000000002</v>
      </c>
      <c r="G107" s="46">
        <v>286.10000000000002</v>
      </c>
    </row>
    <row r="108" spans="2:7" x14ac:dyDescent="0.25">
      <c r="B108" s="13"/>
      <c r="C108" s="14"/>
      <c r="D108" s="44" t="s">
        <v>91</v>
      </c>
      <c r="E108" s="44">
        <v>1</v>
      </c>
      <c r="F108" s="45">
        <v>2.5</v>
      </c>
      <c r="G108" s="46">
        <v>2.5</v>
      </c>
    </row>
    <row r="109" spans="2:7" x14ac:dyDescent="0.25">
      <c r="B109" s="13"/>
      <c r="C109" s="14" t="s">
        <v>65</v>
      </c>
      <c r="D109" s="44" t="s">
        <v>87</v>
      </c>
      <c r="E109" s="44">
        <v>283</v>
      </c>
      <c r="F109" s="45">
        <v>376795</v>
      </c>
      <c r="G109" s="46">
        <v>579684</v>
      </c>
    </row>
    <row r="110" spans="2:7" x14ac:dyDescent="0.25">
      <c r="B110" s="13"/>
      <c r="C110" s="14"/>
      <c r="D110" s="44" t="s">
        <v>83</v>
      </c>
      <c r="E110" s="44">
        <v>27</v>
      </c>
      <c r="F110" s="45">
        <v>30662</v>
      </c>
      <c r="G110" s="46">
        <v>30662</v>
      </c>
    </row>
    <row r="111" spans="2:7" x14ac:dyDescent="0.25">
      <c r="B111" s="13"/>
      <c r="C111" s="14"/>
      <c r="D111" s="44" t="s">
        <v>86</v>
      </c>
      <c r="E111" s="44">
        <v>11</v>
      </c>
      <c r="F111" s="45">
        <v>279.60000000000002</v>
      </c>
      <c r="G111" s="46">
        <v>279.60000000000002</v>
      </c>
    </row>
    <row r="112" spans="2:7" ht="15.75" thickBot="1" x14ac:dyDescent="0.3">
      <c r="B112" s="13"/>
      <c r="C112" s="14"/>
      <c r="D112" s="44" t="s">
        <v>91</v>
      </c>
      <c r="E112" s="44">
        <v>1</v>
      </c>
      <c r="F112" s="45">
        <v>2.5</v>
      </c>
      <c r="G112" s="46">
        <v>0</v>
      </c>
    </row>
    <row r="113" spans="2:7" x14ac:dyDescent="0.25">
      <c r="B113" s="47" t="s">
        <v>21</v>
      </c>
      <c r="C113" s="48" t="s">
        <v>67</v>
      </c>
      <c r="D113" s="49" t="s">
        <v>92</v>
      </c>
      <c r="E113" s="49">
        <v>41</v>
      </c>
      <c r="F113" s="50">
        <v>273755.09999999998</v>
      </c>
      <c r="G113" s="51">
        <v>411725.8</v>
      </c>
    </row>
    <row r="114" spans="2:7" x14ac:dyDescent="0.25">
      <c r="B114" s="13"/>
      <c r="C114" s="14"/>
      <c r="D114" s="44" t="s">
        <v>84</v>
      </c>
      <c r="E114" s="44">
        <v>1</v>
      </c>
      <c r="F114" s="45">
        <v>2872451</v>
      </c>
      <c r="G114" s="46">
        <v>2872451</v>
      </c>
    </row>
    <row r="115" spans="2:7" x14ac:dyDescent="0.25">
      <c r="B115" s="13"/>
      <c r="C115" s="14"/>
      <c r="D115" s="44" t="s">
        <v>87</v>
      </c>
      <c r="E115" s="44">
        <v>1749</v>
      </c>
      <c r="F115" s="45">
        <v>0</v>
      </c>
      <c r="G115" s="46">
        <v>1863255</v>
      </c>
    </row>
    <row r="116" spans="2:7" x14ac:dyDescent="0.25">
      <c r="B116" s="13"/>
      <c r="C116" s="14"/>
      <c r="D116" s="44" t="s">
        <v>83</v>
      </c>
      <c r="E116" s="44">
        <v>1421</v>
      </c>
      <c r="F116" s="45">
        <v>527656</v>
      </c>
      <c r="G116" s="46">
        <v>527656</v>
      </c>
    </row>
    <row r="117" spans="2:7" x14ac:dyDescent="0.25">
      <c r="B117" s="13"/>
      <c r="C117" s="14"/>
      <c r="D117" s="44" t="s">
        <v>88</v>
      </c>
      <c r="E117" s="44">
        <v>59</v>
      </c>
      <c r="F117" s="45">
        <v>0</v>
      </c>
      <c r="G117" s="46">
        <v>2166</v>
      </c>
    </row>
    <row r="118" spans="2:7" x14ac:dyDescent="0.25">
      <c r="B118" s="13"/>
      <c r="C118" s="14"/>
      <c r="D118" s="44" t="s">
        <v>85</v>
      </c>
      <c r="E118" s="44">
        <v>1</v>
      </c>
      <c r="F118" s="45">
        <v>11698.1</v>
      </c>
      <c r="G118" s="46">
        <v>13189</v>
      </c>
    </row>
    <row r="119" spans="2:7" x14ac:dyDescent="0.25">
      <c r="B119" s="13"/>
      <c r="C119" s="14"/>
      <c r="D119" s="44" t="s">
        <v>93</v>
      </c>
      <c r="E119" s="44">
        <v>2</v>
      </c>
      <c r="F119" s="45">
        <v>62079.7</v>
      </c>
      <c r="G119" s="46">
        <v>76898.100000000006</v>
      </c>
    </row>
    <row r="120" spans="2:7" x14ac:dyDescent="0.25">
      <c r="B120" s="13"/>
      <c r="C120" s="14" t="s">
        <v>22</v>
      </c>
      <c r="D120" s="44" t="s">
        <v>92</v>
      </c>
      <c r="E120" s="44">
        <v>37</v>
      </c>
      <c r="F120" s="45">
        <v>451903.1</v>
      </c>
      <c r="G120" s="46">
        <v>523046.8</v>
      </c>
    </row>
    <row r="121" spans="2:7" x14ac:dyDescent="0.25">
      <c r="B121" s="13"/>
      <c r="C121" s="14"/>
      <c r="D121" s="44" t="s">
        <v>87</v>
      </c>
      <c r="E121" s="44">
        <v>2055</v>
      </c>
      <c r="F121" s="45">
        <v>0</v>
      </c>
      <c r="G121" s="46">
        <v>1684055</v>
      </c>
    </row>
    <row r="122" spans="2:7" x14ac:dyDescent="0.25">
      <c r="B122" s="13"/>
      <c r="C122" s="14"/>
      <c r="D122" s="44" t="s">
        <v>90</v>
      </c>
      <c r="E122" s="44">
        <v>1</v>
      </c>
      <c r="F122" s="45">
        <v>42614.400000000001</v>
      </c>
      <c r="G122" s="46">
        <v>49992.83</v>
      </c>
    </row>
    <row r="123" spans="2:7" x14ac:dyDescent="0.25">
      <c r="B123" s="13"/>
      <c r="C123" s="14"/>
      <c r="D123" s="44" t="s">
        <v>83</v>
      </c>
      <c r="E123" s="44">
        <v>1610</v>
      </c>
      <c r="F123" s="45">
        <v>722776</v>
      </c>
      <c r="G123" s="46">
        <v>722776</v>
      </c>
    </row>
    <row r="124" spans="2:7" x14ac:dyDescent="0.25">
      <c r="B124" s="13"/>
      <c r="C124" s="14"/>
      <c r="D124" s="44" t="s">
        <v>88</v>
      </c>
      <c r="E124" s="44">
        <v>236</v>
      </c>
      <c r="F124" s="45">
        <v>0</v>
      </c>
      <c r="G124" s="46">
        <v>5936.36</v>
      </c>
    </row>
    <row r="125" spans="2:7" x14ac:dyDescent="0.25">
      <c r="B125" s="13"/>
      <c r="C125" s="14"/>
      <c r="D125" s="44" t="s">
        <v>85</v>
      </c>
      <c r="E125" s="44">
        <v>3</v>
      </c>
      <c r="F125" s="45">
        <v>23627.8</v>
      </c>
      <c r="G125" s="46">
        <v>25067.599999999999</v>
      </c>
    </row>
    <row r="126" spans="2:7" ht="15.75" thickBot="1" x14ac:dyDescent="0.3">
      <c r="B126" s="13"/>
      <c r="C126" s="14"/>
      <c r="D126" s="44" t="s">
        <v>93</v>
      </c>
      <c r="E126" s="44">
        <v>5</v>
      </c>
      <c r="F126" s="45">
        <v>158896.29999999999</v>
      </c>
      <c r="G126" s="46">
        <v>175880.5</v>
      </c>
    </row>
    <row r="127" spans="2:7" x14ac:dyDescent="0.25">
      <c r="B127" s="47" t="s">
        <v>24</v>
      </c>
      <c r="C127" s="48" t="s">
        <v>24</v>
      </c>
      <c r="D127" s="49" t="s">
        <v>92</v>
      </c>
      <c r="E127" s="49">
        <v>6</v>
      </c>
      <c r="F127" s="50">
        <v>97731.16</v>
      </c>
      <c r="G127" s="51">
        <v>167539.9</v>
      </c>
    </row>
    <row r="128" spans="2:7" ht="15.75" thickBot="1" x14ac:dyDescent="0.3">
      <c r="B128" s="13"/>
      <c r="C128" s="14"/>
      <c r="D128" s="44" t="s">
        <v>87</v>
      </c>
      <c r="E128" s="44">
        <v>185</v>
      </c>
      <c r="F128" s="45">
        <v>0</v>
      </c>
      <c r="G128" s="46">
        <v>488349</v>
      </c>
    </row>
    <row r="129" spans="2:7" x14ac:dyDescent="0.25">
      <c r="B129" s="47" t="s">
        <v>26</v>
      </c>
      <c r="C129" s="48" t="s">
        <v>26</v>
      </c>
      <c r="D129" s="49" t="s">
        <v>92</v>
      </c>
      <c r="E129" s="49">
        <v>7</v>
      </c>
      <c r="F129" s="50">
        <v>225665.5</v>
      </c>
      <c r="G129" s="51">
        <v>319574.09999999998</v>
      </c>
    </row>
    <row r="130" spans="2:7" x14ac:dyDescent="0.25">
      <c r="B130" s="13"/>
      <c r="C130" s="14"/>
      <c r="D130" s="44" t="s">
        <v>87</v>
      </c>
      <c r="E130" s="44">
        <v>807</v>
      </c>
      <c r="F130" s="45">
        <v>365328</v>
      </c>
      <c r="G130" s="46">
        <v>574020</v>
      </c>
    </row>
    <row r="131" spans="2:7" x14ac:dyDescent="0.25">
      <c r="B131" s="13"/>
      <c r="C131" s="14"/>
      <c r="D131" s="44" t="s">
        <v>90</v>
      </c>
      <c r="E131" s="44">
        <v>5</v>
      </c>
      <c r="F131" s="45">
        <v>133275.4</v>
      </c>
      <c r="G131" s="46">
        <v>164127.79999999999</v>
      </c>
    </row>
    <row r="132" spans="2:7" x14ac:dyDescent="0.25">
      <c r="B132" s="13"/>
      <c r="C132" s="14"/>
      <c r="D132" s="44" t="s">
        <v>94</v>
      </c>
      <c r="E132" s="44">
        <v>34</v>
      </c>
      <c r="F132" s="45">
        <v>12632.91</v>
      </c>
      <c r="G132" s="46">
        <v>16506</v>
      </c>
    </row>
    <row r="133" spans="2:7" x14ac:dyDescent="0.25">
      <c r="B133" s="13"/>
      <c r="C133" s="14"/>
      <c r="D133" s="44" t="s">
        <v>85</v>
      </c>
      <c r="E133" s="44">
        <v>5</v>
      </c>
      <c r="F133" s="45">
        <v>133275.4</v>
      </c>
      <c r="G133" s="46">
        <v>164127.79999999999</v>
      </c>
    </row>
    <row r="134" spans="2:7" ht="15.75" thickBot="1" x14ac:dyDescent="0.3">
      <c r="B134" s="13"/>
      <c r="C134" s="14"/>
      <c r="D134" s="44" t="s">
        <v>93</v>
      </c>
      <c r="E134" s="44">
        <v>2</v>
      </c>
      <c r="F134" s="45">
        <v>57062.7</v>
      </c>
      <c r="G134" s="46">
        <v>64282.03</v>
      </c>
    </row>
    <row r="135" spans="2:7" x14ac:dyDescent="0.25">
      <c r="B135" s="47" t="s">
        <v>74</v>
      </c>
      <c r="C135" s="48" t="s">
        <v>74</v>
      </c>
      <c r="D135" s="49" t="s">
        <v>92</v>
      </c>
      <c r="E135" s="49">
        <v>2</v>
      </c>
      <c r="F135" s="50">
        <v>269019.90000000002</v>
      </c>
      <c r="G135" s="51">
        <v>269019.90000000002</v>
      </c>
    </row>
    <row r="136" spans="2:7" x14ac:dyDescent="0.25">
      <c r="B136" s="13"/>
      <c r="C136" s="14"/>
      <c r="D136" s="44" t="s">
        <v>84</v>
      </c>
      <c r="E136" s="44">
        <v>1</v>
      </c>
      <c r="F136" s="45">
        <v>511293</v>
      </c>
      <c r="G136" s="46">
        <v>511293</v>
      </c>
    </row>
    <row r="137" spans="2:7" x14ac:dyDescent="0.25">
      <c r="B137" s="13"/>
      <c r="C137" s="14"/>
      <c r="D137" s="44" t="s">
        <v>87</v>
      </c>
      <c r="E137" s="44">
        <v>207</v>
      </c>
      <c r="F137" s="45">
        <v>167097</v>
      </c>
      <c r="G137" s="46">
        <v>167097</v>
      </c>
    </row>
    <row r="138" spans="2:7" ht="15.75" thickBot="1" x14ac:dyDescent="0.3">
      <c r="B138" s="13"/>
      <c r="C138" s="14"/>
      <c r="D138" s="44" t="s">
        <v>85</v>
      </c>
      <c r="E138" s="44">
        <v>7</v>
      </c>
      <c r="F138" s="45">
        <v>49800</v>
      </c>
      <c r="G138" s="46">
        <v>53647</v>
      </c>
    </row>
    <row r="139" spans="2:7" x14ac:dyDescent="0.25">
      <c r="B139" s="47" t="s">
        <v>76</v>
      </c>
      <c r="C139" s="48" t="s">
        <v>76</v>
      </c>
      <c r="D139" s="49" t="s">
        <v>91</v>
      </c>
      <c r="E139" s="49">
        <v>70</v>
      </c>
      <c r="F139" s="50">
        <v>88651.96</v>
      </c>
      <c r="G139" s="51">
        <v>88651.96</v>
      </c>
    </row>
    <row r="140" spans="2:7" ht="15.75" thickBot="1" x14ac:dyDescent="0.3">
      <c r="B140" s="13"/>
      <c r="C140" s="14"/>
      <c r="D140" s="44" t="s">
        <v>85</v>
      </c>
      <c r="E140" s="44">
        <v>2</v>
      </c>
      <c r="F140" s="45">
        <v>60223.05</v>
      </c>
      <c r="G140" s="46">
        <v>60223.05</v>
      </c>
    </row>
    <row r="141" spans="2:7" x14ac:dyDescent="0.25">
      <c r="B141" s="47" t="s">
        <v>28</v>
      </c>
      <c r="C141" s="48" t="s">
        <v>78</v>
      </c>
      <c r="D141" s="49" t="s">
        <v>83</v>
      </c>
      <c r="E141" s="49">
        <v>1</v>
      </c>
      <c r="F141" s="50">
        <v>140875</v>
      </c>
      <c r="G141" s="51">
        <v>304180</v>
      </c>
    </row>
    <row r="142" spans="2:7" x14ac:dyDescent="0.25">
      <c r="B142" s="13"/>
      <c r="C142" s="14"/>
      <c r="D142" s="44" t="s">
        <v>94</v>
      </c>
      <c r="E142" s="44">
        <v>1</v>
      </c>
      <c r="F142" s="45">
        <v>80.36</v>
      </c>
      <c r="G142" s="46">
        <v>367.14</v>
      </c>
    </row>
    <row r="143" spans="2:7" x14ac:dyDescent="0.25">
      <c r="B143" s="13"/>
      <c r="C143" s="14"/>
      <c r="D143" s="44" t="s">
        <v>85</v>
      </c>
      <c r="E143" s="44">
        <v>6</v>
      </c>
      <c r="F143" s="45">
        <v>24440.48</v>
      </c>
      <c r="G143" s="46">
        <v>32171.94</v>
      </c>
    </row>
    <row r="144" spans="2:7" x14ac:dyDescent="0.25">
      <c r="B144" s="13"/>
      <c r="C144" s="14"/>
      <c r="D144" s="44" t="s">
        <v>93</v>
      </c>
      <c r="E144" s="44">
        <v>4</v>
      </c>
      <c r="F144" s="45">
        <v>19304.28</v>
      </c>
      <c r="G144" s="46">
        <v>25490.43</v>
      </c>
    </row>
    <row r="145" spans="2:7" x14ac:dyDescent="0.25">
      <c r="B145" s="13"/>
      <c r="C145" s="14" t="s">
        <v>29</v>
      </c>
      <c r="D145" s="44" t="s">
        <v>83</v>
      </c>
      <c r="E145" s="44">
        <v>1</v>
      </c>
      <c r="F145" s="45">
        <v>131748</v>
      </c>
      <c r="G145" s="46">
        <v>197829</v>
      </c>
    </row>
    <row r="146" spans="2:7" x14ac:dyDescent="0.25">
      <c r="B146" s="13"/>
      <c r="C146" s="14"/>
      <c r="D146" s="44" t="s">
        <v>94</v>
      </c>
      <c r="E146" s="44">
        <v>1</v>
      </c>
      <c r="F146" s="45">
        <v>29.14</v>
      </c>
      <c r="G146" s="46">
        <v>1044.27</v>
      </c>
    </row>
    <row r="147" spans="2:7" x14ac:dyDescent="0.25">
      <c r="B147" s="13"/>
      <c r="C147" s="14"/>
      <c r="D147" s="44" t="s">
        <v>85</v>
      </c>
      <c r="E147" s="44">
        <v>6</v>
      </c>
      <c r="F147" s="45">
        <v>22190.77</v>
      </c>
      <c r="G147" s="46">
        <v>31641.06</v>
      </c>
    </row>
    <row r="148" spans="2:7" x14ac:dyDescent="0.25">
      <c r="B148" s="13"/>
      <c r="C148" s="14"/>
      <c r="D148" s="44" t="s">
        <v>93</v>
      </c>
      <c r="E148" s="44">
        <v>3</v>
      </c>
      <c r="F148" s="45">
        <v>5506.39</v>
      </c>
      <c r="G148" s="46">
        <v>6705.62</v>
      </c>
    </row>
    <row r="149" spans="2:7" x14ac:dyDescent="0.25">
      <c r="B149" s="13"/>
      <c r="C149" s="14" t="s">
        <v>79</v>
      </c>
      <c r="D149" s="44" t="s">
        <v>83</v>
      </c>
      <c r="E149" s="44">
        <v>1</v>
      </c>
      <c r="F149" s="45">
        <v>124339</v>
      </c>
      <c r="G149" s="46">
        <v>221491</v>
      </c>
    </row>
    <row r="150" spans="2:7" x14ac:dyDescent="0.25">
      <c r="B150" s="13"/>
      <c r="C150" s="14"/>
      <c r="D150" s="44" t="s">
        <v>94</v>
      </c>
      <c r="E150" s="44">
        <v>1</v>
      </c>
      <c r="F150" s="45">
        <v>24.91</v>
      </c>
      <c r="G150" s="46">
        <v>655.64</v>
      </c>
    </row>
    <row r="151" spans="2:7" x14ac:dyDescent="0.25">
      <c r="B151" s="13"/>
      <c r="C151" s="14"/>
      <c r="D151" s="44" t="s">
        <v>85</v>
      </c>
      <c r="E151" s="44">
        <v>3</v>
      </c>
      <c r="F151" s="45">
        <v>9082.3700000000008</v>
      </c>
      <c r="G151" s="46">
        <v>15537.19</v>
      </c>
    </row>
    <row r="152" spans="2:7" ht="15.75" thickBot="1" x14ac:dyDescent="0.3">
      <c r="B152" s="52"/>
      <c r="C152" s="53"/>
      <c r="D152" s="54" t="s">
        <v>93</v>
      </c>
      <c r="E152" s="54">
        <v>3</v>
      </c>
      <c r="F152" s="55">
        <v>12080.31</v>
      </c>
      <c r="G152" s="56">
        <v>20047.39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1_MONTES ORDENADOS</vt:lpstr>
      <vt:lpstr>2_SUPERFICIE ORDENADA PROPIEDAD</vt:lpstr>
      <vt:lpstr>3_PLANIFICACIÓN OTROS PLANES</vt:lpstr>
    </vt:vector>
  </TitlesOfParts>
  <Company>TRGASA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Sanjurjo Lopez-Alonso, Daniel Alberto</dc:creator>
  <cp:lastModifiedBy>ES</cp:lastModifiedBy>
  <dcterms:created xsi:type="dcterms:W3CDTF">2023-12-11T11:29:32Z</dcterms:created>
  <dcterms:modified xsi:type="dcterms:W3CDTF">2024-11-26T06:54:32Z</dcterms:modified>
</cp:coreProperties>
</file>