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-asl\compartido\IFN4\CLM\P02\BDD COMPARACIONES\TABLAS\ENTREGA\"/>
    </mc:Choice>
  </mc:AlternateContent>
  <bookViews>
    <workbookView xWindow="0" yWindow="0" windowWidth="19200" windowHeight="10620"/>
  </bookViews>
  <sheets>
    <sheet name="02-924" sheetId="4" r:id="rId1"/>
  </sheets>
  <definedNames>
    <definedName name="_xlnm._FilterDatabase" localSheetId="0" hidden="1">'02-924'!$A$3:$O$3</definedName>
  </definedNames>
  <calcPr calcId="162913"/>
</workbook>
</file>

<file path=xl/calcChain.xml><?xml version="1.0" encoding="utf-8"?>
<calcChain xmlns="http://schemas.openxmlformats.org/spreadsheetml/2006/main">
  <c r="A5" i="4" l="1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4" i="4"/>
</calcChain>
</file>

<file path=xl/sharedStrings.xml><?xml version="1.0" encoding="utf-8"?>
<sst xmlns="http://schemas.openxmlformats.org/spreadsheetml/2006/main" count="188" uniqueCount="34">
  <si>
    <t>924. MEDIAS ARITMÉTICAS Y DESVIACIONES TÍPICAS DE LOS VALORES DE LOS INCREMENTOS ANUALES DE LAS CUATRO PRINCIPALES MAGNITUDES MEDIDAS POR ESPECIE Y CLASE DIAMÉTRICA</t>
  </si>
  <si>
    <t>PROVINCIA</t>
  </si>
  <si>
    <t>CÓD ESPECIE</t>
  </si>
  <si>
    <t>ESPECIE</t>
  </si>
  <si>
    <t>C D</t>
  </si>
  <si>
    <t>Incr.D.n. (1)
 (mm/año)</t>
  </si>
  <si>
    <t>Incr. A.b. (2) (m2/año)</t>
  </si>
  <si>
    <t>Incr. Ht (3) (m/año)</t>
  </si>
  <si>
    <t>Incr. VCC (4) (dm3/año)</t>
  </si>
  <si>
    <t>CANT. P. MA.</t>
  </si>
  <si>
    <t>s(1)
(mm/año)</t>
  </si>
  <si>
    <t>s(2)
(m2/año)</t>
  </si>
  <si>
    <t>s(3)
(m/año)</t>
  </si>
  <si>
    <t>s(4)
(dm3/año)</t>
  </si>
  <si>
    <t xml:space="preserve">s (i) = estimación mediante la muestra de la desviación típica de la distribución de la variable aleatoria i.
</t>
  </si>
  <si>
    <t>CANT. P. MA. = cantidad de árboles de la muestra con los que se han obtenido los valores.</t>
  </si>
  <si>
    <t>Pinus pinea</t>
  </si>
  <si>
    <t>Pinus halepensis</t>
  </si>
  <si>
    <t>Pinus pinaster</t>
  </si>
  <si>
    <t>Quercus faginea</t>
  </si>
  <si>
    <t>Quercus ilex</t>
  </si>
  <si>
    <t>Pinus nigra</t>
  </si>
  <si>
    <t>Juniperus thurifera</t>
  </si>
  <si>
    <t>Populus alba</t>
  </si>
  <si>
    <t>Populus nigra</t>
  </si>
  <si>
    <t>023</t>
  </si>
  <si>
    <t>024</t>
  </si>
  <si>
    <t>025</t>
  </si>
  <si>
    <t>026</t>
  </si>
  <si>
    <t>038</t>
  </si>
  <si>
    <t>044</t>
  </si>
  <si>
    <t>045</t>
  </si>
  <si>
    <t>051</t>
  </si>
  <si>
    <t>058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</si>
</sst>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00"/>
    <numFmt numFmtId="165" formatCode="0.0000"/>
    <numFmt numFmtId="166" formatCode="000"/>
  </numFmts>
  <fonts count="7" x14ac:knownFonts="1">
    <font>
      <sz val="10"/>
      <color rgb="FF000000"/>
      <name val="Times New Roman"/>
      <charset val="204"/>
    </font>
    <font>
      <i/>
      <sz val="11"/>
      <name val="Times New Roman"/>
      <family val="1"/>
    </font>
    <font>
      <b/>
      <sz val="10"/>
      <name val="Arial"/>
      <family val="2"/>
    </font>
    <font>
      <sz val="10"/>
      <color indexed="8"/>
      <name val="MS Sans Serif"/>
      <family val="2"/>
    </font>
    <font>
      <b/>
      <sz val="10"/>
      <color indexed="8"/>
      <name val="Arial"/>
      <family val="2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22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top"/>
    </xf>
    <xf numFmtId="0" fontId="0" fillId="0" borderId="0" xfId="0" applyFill="1" applyBorder="1" applyAlignment="1">
      <alignment vertical="top" wrapText="1"/>
    </xf>
    <xf numFmtId="165" fontId="0" fillId="0" borderId="0" xfId="0" applyNumberFormat="1" applyFill="1" applyBorder="1" applyAlignment="1">
      <alignment vertical="top" wrapText="1"/>
    </xf>
    <xf numFmtId="3" fontId="0" fillId="0" borderId="0" xfId="0" applyNumberForma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3" fontId="1" fillId="0" borderId="0" xfId="0" applyNumberFormat="1" applyFont="1" applyFill="1" applyBorder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  <xf numFmtId="166" fontId="6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center"/>
    </xf>
    <xf numFmtId="1" fontId="6" fillId="0" borderId="0" xfId="0" applyNumberFormat="1" applyFont="1" applyFill="1" applyBorder="1" applyAlignment="1">
      <alignment horizontal="center" vertical="top" shrinkToFit="1"/>
    </xf>
    <xf numFmtId="2" fontId="6" fillId="0" borderId="0" xfId="0" applyNumberFormat="1" applyFont="1" applyFill="1" applyBorder="1" applyAlignment="1">
      <alignment horizontal="right" vertical="top" shrinkToFit="1"/>
    </xf>
    <xf numFmtId="164" fontId="6" fillId="0" borderId="0" xfId="0" applyNumberFormat="1" applyFont="1" applyFill="1" applyBorder="1" applyAlignment="1">
      <alignment horizontal="right" vertical="top" shrinkToFit="1"/>
    </xf>
    <xf numFmtId="3" fontId="6" fillId="0" borderId="0" xfId="0" applyNumberFormat="1" applyFont="1" applyFill="1" applyBorder="1" applyAlignment="1">
      <alignment horizontal="right" vertical="top" shrinkToFit="1"/>
    </xf>
    <xf numFmtId="0" fontId="6" fillId="0" borderId="0" xfId="0" applyFont="1" applyFill="1" applyBorder="1" applyAlignment="1">
      <alignment horizontal="left" vertical="top"/>
    </xf>
  </cellXfs>
  <cellStyles count="3">
    <cellStyle name="Normal" xfId="0" builtinId="0"/>
    <cellStyle name="Normal 2" xfId="2"/>
    <cellStyle name="Normal_Hoja1" xfId="1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tabSelected="1" workbookViewId="0"/>
  </sheetViews>
  <sheetFormatPr baseColWidth="10" defaultRowHeight="12.75" x14ac:dyDescent="0.2"/>
  <cols>
    <col min="1" max="1" width="16.1640625" customWidth="1"/>
    <col min="2" max="2" width="17" customWidth="1"/>
    <col min="3" max="3" width="18.83203125" bestFit="1" customWidth="1"/>
    <col min="5" max="5" width="14" customWidth="1"/>
    <col min="6" max="6" width="15" customWidth="1"/>
    <col min="8" max="8" width="14.6640625" customWidth="1"/>
    <col min="11" max="11" width="12.33203125" bestFit="1" customWidth="1"/>
  </cols>
  <sheetData>
    <row r="1" spans="1:15" x14ac:dyDescent="0.2">
      <c r="A1" s="1" t="s">
        <v>0</v>
      </c>
      <c r="B1" s="2"/>
      <c r="C1" s="2"/>
      <c r="D1" s="2"/>
      <c r="E1" s="3"/>
      <c r="F1" s="4"/>
      <c r="G1" s="3"/>
      <c r="H1" s="3"/>
      <c r="I1" s="5"/>
      <c r="J1" s="3"/>
      <c r="K1" s="4"/>
      <c r="L1" s="3"/>
      <c r="M1" s="3"/>
    </row>
    <row r="2" spans="1:15" ht="15" x14ac:dyDescent="0.2">
      <c r="B2" s="2"/>
      <c r="C2" s="2"/>
      <c r="D2" s="2"/>
      <c r="E2" s="6"/>
      <c r="F2" s="7"/>
      <c r="G2" s="6"/>
      <c r="H2" s="6"/>
      <c r="I2" s="8"/>
      <c r="J2" s="6"/>
      <c r="K2" s="7"/>
      <c r="L2" s="6"/>
      <c r="M2" s="6"/>
    </row>
    <row r="3" spans="1:15" ht="25.5" x14ac:dyDescent="0.2">
      <c r="A3" s="9" t="s">
        <v>1</v>
      </c>
      <c r="B3" s="10" t="s">
        <v>2</v>
      </c>
      <c r="C3" s="10" t="s">
        <v>3</v>
      </c>
      <c r="D3" s="11" t="s">
        <v>4</v>
      </c>
      <c r="E3" s="11" t="s">
        <v>5</v>
      </c>
      <c r="F3" s="12" t="s">
        <v>6</v>
      </c>
      <c r="G3" s="12" t="s">
        <v>7</v>
      </c>
      <c r="H3" s="11" t="s">
        <v>8</v>
      </c>
      <c r="I3" s="13" t="s">
        <v>9</v>
      </c>
      <c r="J3" s="11" t="s">
        <v>10</v>
      </c>
      <c r="K3" s="12" t="s">
        <v>11</v>
      </c>
      <c r="L3" s="11" t="s">
        <v>12</v>
      </c>
      <c r="M3" s="11" t="s">
        <v>13</v>
      </c>
    </row>
    <row r="4" spans="1:15" x14ac:dyDescent="0.2">
      <c r="A4" s="14" t="str">
        <f>TEXT(2,"00")</f>
        <v>02</v>
      </c>
      <c r="B4" s="15" t="s">
        <v>25</v>
      </c>
      <c r="C4" s="16" t="s">
        <v>16</v>
      </c>
      <c r="D4" s="17">
        <v>10</v>
      </c>
      <c r="E4" s="18">
        <v>1.89</v>
      </c>
      <c r="F4" s="19">
        <v>3.6813999999999998E-4</v>
      </c>
      <c r="G4" s="18">
        <v>0.1</v>
      </c>
      <c r="H4" s="18">
        <v>1.1399999999999999</v>
      </c>
      <c r="I4" s="20">
        <v>7</v>
      </c>
      <c r="J4" s="18">
        <v>0.89</v>
      </c>
      <c r="K4" s="19">
        <v>1.9746E-4</v>
      </c>
      <c r="L4" s="18">
        <v>0.05</v>
      </c>
      <c r="M4" s="18">
        <v>0.54</v>
      </c>
      <c r="O4" s="21" t="s">
        <v>14</v>
      </c>
    </row>
    <row r="5" spans="1:15" x14ac:dyDescent="0.2">
      <c r="A5" s="14" t="str">
        <f t="shared" ref="A5:A60" si="0">TEXT(2,"00")</f>
        <v>02</v>
      </c>
      <c r="B5" s="15" t="s">
        <v>25</v>
      </c>
      <c r="C5" s="16" t="s">
        <v>16</v>
      </c>
      <c r="D5" s="17">
        <v>15</v>
      </c>
      <c r="E5" s="18">
        <v>1.17</v>
      </c>
      <c r="F5" s="19">
        <v>2.9963E-4</v>
      </c>
      <c r="G5" s="18">
        <v>0.09</v>
      </c>
      <c r="H5" s="18">
        <v>1.56</v>
      </c>
      <c r="I5" s="20">
        <v>45</v>
      </c>
      <c r="J5" s="18">
        <v>0.92</v>
      </c>
      <c r="K5" s="19">
        <v>2.4384999999999999E-4</v>
      </c>
      <c r="L5" s="18">
        <v>0.05</v>
      </c>
      <c r="M5" s="18">
        <v>1.1299999999999999</v>
      </c>
      <c r="O5" s="21" t="s">
        <v>15</v>
      </c>
    </row>
    <row r="6" spans="1:15" x14ac:dyDescent="0.2">
      <c r="A6" s="14" t="str">
        <f t="shared" si="0"/>
        <v>02</v>
      </c>
      <c r="B6" s="15" t="s">
        <v>25</v>
      </c>
      <c r="C6" s="16" t="s">
        <v>16</v>
      </c>
      <c r="D6" s="17">
        <v>20</v>
      </c>
      <c r="E6" s="18">
        <v>1.43</v>
      </c>
      <c r="F6" s="19">
        <v>4.8904999999999999E-4</v>
      </c>
      <c r="G6" s="18">
        <v>0.09</v>
      </c>
      <c r="H6" s="18">
        <v>3</v>
      </c>
      <c r="I6" s="20">
        <v>36</v>
      </c>
      <c r="J6" s="18">
        <v>0.68</v>
      </c>
      <c r="K6" s="19">
        <v>2.5694999999999998E-4</v>
      </c>
      <c r="L6" s="18">
        <v>0.05</v>
      </c>
      <c r="M6" s="18">
        <v>1.55</v>
      </c>
    </row>
    <row r="7" spans="1:15" x14ac:dyDescent="0.2">
      <c r="A7" s="14" t="str">
        <f t="shared" si="0"/>
        <v>02</v>
      </c>
      <c r="B7" s="15" t="s">
        <v>25</v>
      </c>
      <c r="C7" s="16" t="s">
        <v>16</v>
      </c>
      <c r="D7" s="17">
        <v>25</v>
      </c>
      <c r="E7" s="18">
        <v>1.87</v>
      </c>
      <c r="F7" s="19">
        <v>7.8085000000000003E-4</v>
      </c>
      <c r="G7" s="18">
        <v>0.1</v>
      </c>
      <c r="H7" s="18">
        <v>4.9000000000000004</v>
      </c>
      <c r="I7" s="20">
        <v>74</v>
      </c>
      <c r="J7" s="18">
        <v>1.1000000000000001</v>
      </c>
      <c r="K7" s="19">
        <v>5.1701999999999998E-4</v>
      </c>
      <c r="L7" s="18">
        <v>0.06</v>
      </c>
      <c r="M7" s="18">
        <v>2.97</v>
      </c>
    </row>
    <row r="8" spans="1:15" x14ac:dyDescent="0.2">
      <c r="A8" s="14" t="str">
        <f t="shared" si="0"/>
        <v>02</v>
      </c>
      <c r="B8" s="15" t="s">
        <v>25</v>
      </c>
      <c r="C8" s="16" t="s">
        <v>16</v>
      </c>
      <c r="D8" s="17">
        <v>30</v>
      </c>
      <c r="E8" s="18">
        <v>2.38</v>
      </c>
      <c r="F8" s="19">
        <v>1.18863E-3</v>
      </c>
      <c r="G8" s="18">
        <v>0.12</v>
      </c>
      <c r="H8" s="18">
        <v>8.1300000000000008</v>
      </c>
      <c r="I8" s="20">
        <v>48</v>
      </c>
      <c r="J8" s="18">
        <v>1.1599999999999999</v>
      </c>
      <c r="K8" s="19">
        <v>6.3208000000000003E-4</v>
      </c>
      <c r="L8" s="18">
        <v>0.06</v>
      </c>
      <c r="M8" s="18">
        <v>5.04</v>
      </c>
    </row>
    <row r="9" spans="1:15" x14ac:dyDescent="0.2">
      <c r="A9" s="14" t="str">
        <f t="shared" si="0"/>
        <v>02</v>
      </c>
      <c r="B9" s="15" t="s">
        <v>25</v>
      </c>
      <c r="C9" s="16" t="s">
        <v>16</v>
      </c>
      <c r="D9" s="17">
        <v>35</v>
      </c>
      <c r="E9" s="18">
        <v>3.66</v>
      </c>
      <c r="F9" s="19">
        <v>2.2538100000000002E-3</v>
      </c>
      <c r="G9" s="18">
        <v>0.14000000000000001</v>
      </c>
      <c r="H9" s="18">
        <v>10.09</v>
      </c>
      <c r="I9" s="20">
        <v>13</v>
      </c>
      <c r="J9" s="18">
        <v>2.13</v>
      </c>
      <c r="K9" s="19">
        <v>1.5937099999999999E-3</v>
      </c>
      <c r="L9" s="18">
        <v>0.05</v>
      </c>
      <c r="M9" s="18">
        <v>13.06</v>
      </c>
    </row>
    <row r="10" spans="1:15" x14ac:dyDescent="0.2">
      <c r="A10" s="14" t="str">
        <f t="shared" si="0"/>
        <v>02</v>
      </c>
      <c r="B10" s="15" t="s">
        <v>25</v>
      </c>
      <c r="C10" s="16" t="s">
        <v>16</v>
      </c>
      <c r="D10" s="17">
        <v>40</v>
      </c>
      <c r="E10" s="18">
        <v>3.02</v>
      </c>
      <c r="F10" s="19">
        <v>2.0924799999999999E-3</v>
      </c>
      <c r="G10" s="18">
        <v>0.15</v>
      </c>
      <c r="H10" s="18">
        <v>15.64</v>
      </c>
      <c r="I10" s="20">
        <v>12</v>
      </c>
      <c r="J10" s="18">
        <v>2.4500000000000002</v>
      </c>
      <c r="K10" s="19">
        <v>1.82343E-3</v>
      </c>
      <c r="L10" s="18">
        <v>0.12</v>
      </c>
      <c r="M10" s="18">
        <v>15.22</v>
      </c>
    </row>
    <row r="11" spans="1:15" x14ac:dyDescent="0.2">
      <c r="A11" s="14" t="str">
        <f t="shared" si="0"/>
        <v>02</v>
      </c>
      <c r="B11" s="15" t="s">
        <v>25</v>
      </c>
      <c r="C11" s="16" t="s">
        <v>16</v>
      </c>
      <c r="D11" s="17">
        <v>45</v>
      </c>
      <c r="E11" s="18">
        <v>4.29</v>
      </c>
      <c r="F11" s="19">
        <v>3.3344999999999998E-3</v>
      </c>
      <c r="G11" s="18">
        <v>0.13</v>
      </c>
      <c r="H11" s="18">
        <v>24.15</v>
      </c>
      <c r="I11" s="20">
        <v>17</v>
      </c>
      <c r="J11" s="18">
        <v>2.2799999999999998</v>
      </c>
      <c r="K11" s="19">
        <v>1.8946900000000001E-3</v>
      </c>
      <c r="L11" s="18">
        <v>0.1</v>
      </c>
      <c r="M11" s="18">
        <v>18.309999999999999</v>
      </c>
    </row>
    <row r="12" spans="1:15" x14ac:dyDescent="0.2">
      <c r="A12" s="14" t="str">
        <f t="shared" si="0"/>
        <v>02</v>
      </c>
      <c r="B12" s="15" t="s">
        <v>25</v>
      </c>
      <c r="C12" s="16" t="s">
        <v>16</v>
      </c>
      <c r="D12" s="17">
        <v>50</v>
      </c>
      <c r="E12" s="18">
        <v>5.68</v>
      </c>
      <c r="F12" s="19">
        <v>4.99535E-3</v>
      </c>
      <c r="G12" s="18">
        <v>0.18</v>
      </c>
      <c r="H12" s="18">
        <v>43.8</v>
      </c>
      <c r="I12" s="20">
        <v>8</v>
      </c>
      <c r="J12" s="18">
        <v>2.98</v>
      </c>
      <c r="K12" s="19">
        <v>2.8418800000000002E-3</v>
      </c>
      <c r="L12" s="18">
        <v>0.06</v>
      </c>
      <c r="M12" s="18">
        <v>20.12</v>
      </c>
    </row>
    <row r="13" spans="1:15" x14ac:dyDescent="0.2">
      <c r="A13" s="14" t="str">
        <f t="shared" si="0"/>
        <v>02</v>
      </c>
      <c r="B13" s="15" t="s">
        <v>26</v>
      </c>
      <c r="C13" s="16" t="s">
        <v>17</v>
      </c>
      <c r="D13" s="17">
        <v>10</v>
      </c>
      <c r="E13" s="18">
        <v>2.2999999999999998</v>
      </c>
      <c r="F13" s="19">
        <v>4.5373000000000001E-4</v>
      </c>
      <c r="G13" s="18">
        <v>0.11</v>
      </c>
      <c r="H13" s="18">
        <v>1.46</v>
      </c>
      <c r="I13" s="20">
        <v>348</v>
      </c>
      <c r="J13" s="18">
        <v>1.55</v>
      </c>
      <c r="K13" s="19">
        <v>3.7196000000000001E-4</v>
      </c>
      <c r="L13" s="18">
        <v>0.09</v>
      </c>
      <c r="M13" s="18">
        <v>1.24</v>
      </c>
    </row>
    <row r="14" spans="1:15" x14ac:dyDescent="0.2">
      <c r="A14" s="14" t="str">
        <f t="shared" si="0"/>
        <v>02</v>
      </c>
      <c r="B14" s="15" t="s">
        <v>26</v>
      </c>
      <c r="C14" s="16" t="s">
        <v>17</v>
      </c>
      <c r="D14" s="17">
        <v>15</v>
      </c>
      <c r="E14" s="18">
        <v>2.59</v>
      </c>
      <c r="F14" s="19">
        <v>7.2323000000000005E-4</v>
      </c>
      <c r="G14" s="18">
        <v>0.11</v>
      </c>
      <c r="H14" s="18">
        <v>3.15</v>
      </c>
      <c r="I14" s="20">
        <v>1007</v>
      </c>
      <c r="J14" s="18">
        <v>1.62</v>
      </c>
      <c r="K14" s="19">
        <v>5.3118999999999996E-4</v>
      </c>
      <c r="L14" s="18">
        <v>0.09</v>
      </c>
      <c r="M14" s="18">
        <v>2.65</v>
      </c>
    </row>
    <row r="15" spans="1:15" x14ac:dyDescent="0.2">
      <c r="A15" s="14" t="str">
        <f t="shared" si="0"/>
        <v>02</v>
      </c>
      <c r="B15" s="15" t="s">
        <v>26</v>
      </c>
      <c r="C15" s="16" t="s">
        <v>17</v>
      </c>
      <c r="D15" s="17">
        <v>20</v>
      </c>
      <c r="E15" s="18">
        <v>2.7</v>
      </c>
      <c r="F15" s="19">
        <v>9.6137000000000002E-4</v>
      </c>
      <c r="G15" s="18">
        <v>0.11</v>
      </c>
      <c r="H15" s="18">
        <v>5.04</v>
      </c>
      <c r="I15" s="20">
        <v>661</v>
      </c>
      <c r="J15" s="18">
        <v>1.57</v>
      </c>
      <c r="K15" s="19">
        <v>6.2763999999999995E-4</v>
      </c>
      <c r="L15" s="18">
        <v>0.08</v>
      </c>
      <c r="M15" s="18">
        <v>3.71</v>
      </c>
    </row>
    <row r="16" spans="1:15" x14ac:dyDescent="0.2">
      <c r="A16" s="14" t="str">
        <f t="shared" si="0"/>
        <v>02</v>
      </c>
      <c r="B16" s="15" t="s">
        <v>26</v>
      </c>
      <c r="C16" s="16" t="s">
        <v>17</v>
      </c>
      <c r="D16" s="17">
        <v>25</v>
      </c>
      <c r="E16" s="18">
        <v>2.67</v>
      </c>
      <c r="F16" s="19">
        <v>1.1633800000000001E-3</v>
      </c>
      <c r="G16" s="18">
        <v>0.1</v>
      </c>
      <c r="H16" s="18">
        <v>6.42</v>
      </c>
      <c r="I16" s="20">
        <v>833</v>
      </c>
      <c r="J16" s="18">
        <v>1.55</v>
      </c>
      <c r="K16" s="19">
        <v>7.3656000000000004E-4</v>
      </c>
      <c r="L16" s="18">
        <v>0.08</v>
      </c>
      <c r="M16" s="18">
        <v>4.83</v>
      </c>
    </row>
    <row r="17" spans="1:13" x14ac:dyDescent="0.2">
      <c r="A17" s="14" t="str">
        <f t="shared" si="0"/>
        <v>02</v>
      </c>
      <c r="B17" s="15" t="s">
        <v>26</v>
      </c>
      <c r="C17" s="16" t="s">
        <v>17</v>
      </c>
      <c r="D17" s="17">
        <v>30</v>
      </c>
      <c r="E17" s="18">
        <v>2.85</v>
      </c>
      <c r="F17" s="19">
        <v>1.46477E-3</v>
      </c>
      <c r="G17" s="18">
        <v>0.09</v>
      </c>
      <c r="H17" s="18">
        <v>8.1999999999999993</v>
      </c>
      <c r="I17" s="20">
        <v>459</v>
      </c>
      <c r="J17" s="18">
        <v>1.57</v>
      </c>
      <c r="K17" s="19">
        <v>8.9127E-4</v>
      </c>
      <c r="L17" s="18">
        <v>0.08</v>
      </c>
      <c r="M17" s="18">
        <v>5.51</v>
      </c>
    </row>
    <row r="18" spans="1:13" x14ac:dyDescent="0.2">
      <c r="A18" s="14" t="str">
        <f t="shared" si="0"/>
        <v>02</v>
      </c>
      <c r="B18" s="15" t="s">
        <v>26</v>
      </c>
      <c r="C18" s="16" t="s">
        <v>17</v>
      </c>
      <c r="D18" s="17">
        <v>35</v>
      </c>
      <c r="E18" s="18">
        <v>2.93</v>
      </c>
      <c r="F18" s="19">
        <v>1.73814E-3</v>
      </c>
      <c r="G18" s="18">
        <v>0.08</v>
      </c>
      <c r="H18" s="18">
        <v>9.7799999999999994</v>
      </c>
      <c r="I18" s="20">
        <v>216</v>
      </c>
      <c r="J18" s="18">
        <v>1.59</v>
      </c>
      <c r="K18" s="19">
        <v>1.02571E-3</v>
      </c>
      <c r="L18" s="18">
        <v>0.09</v>
      </c>
      <c r="M18" s="18">
        <v>7.67</v>
      </c>
    </row>
    <row r="19" spans="1:13" x14ac:dyDescent="0.2">
      <c r="A19" s="14" t="str">
        <f t="shared" si="0"/>
        <v>02</v>
      </c>
      <c r="B19" s="15" t="s">
        <v>26</v>
      </c>
      <c r="C19" s="16" t="s">
        <v>17</v>
      </c>
      <c r="D19" s="17">
        <v>40</v>
      </c>
      <c r="E19" s="18">
        <v>2.92</v>
      </c>
      <c r="F19" s="19">
        <v>1.9806699999999999E-3</v>
      </c>
      <c r="G19" s="18">
        <v>0.08</v>
      </c>
      <c r="H19" s="18">
        <v>11.1</v>
      </c>
      <c r="I19" s="20">
        <v>84</v>
      </c>
      <c r="J19" s="18">
        <v>1.75</v>
      </c>
      <c r="K19" s="19">
        <v>1.2607899999999999E-3</v>
      </c>
      <c r="L19" s="18">
        <v>0.09</v>
      </c>
      <c r="M19" s="18">
        <v>9.7799999999999994</v>
      </c>
    </row>
    <row r="20" spans="1:13" x14ac:dyDescent="0.2">
      <c r="A20" s="14" t="str">
        <f t="shared" si="0"/>
        <v>02</v>
      </c>
      <c r="B20" s="15" t="s">
        <v>26</v>
      </c>
      <c r="C20" s="16" t="s">
        <v>17</v>
      </c>
      <c r="D20" s="17">
        <v>45</v>
      </c>
      <c r="E20" s="18">
        <v>3.11</v>
      </c>
      <c r="F20" s="19">
        <v>2.3518300000000001E-3</v>
      </c>
      <c r="G20" s="18">
        <v>0.09</v>
      </c>
      <c r="H20" s="18">
        <v>15.56</v>
      </c>
      <c r="I20" s="20">
        <v>106</v>
      </c>
      <c r="J20" s="18">
        <v>1.93</v>
      </c>
      <c r="K20" s="19">
        <v>1.56124E-3</v>
      </c>
      <c r="L20" s="18">
        <v>0.08</v>
      </c>
      <c r="M20" s="18">
        <v>11.91</v>
      </c>
    </row>
    <row r="21" spans="1:13" x14ac:dyDescent="0.2">
      <c r="A21" s="14" t="str">
        <f t="shared" si="0"/>
        <v>02</v>
      </c>
      <c r="B21" s="15" t="s">
        <v>26</v>
      </c>
      <c r="C21" s="16" t="s">
        <v>17</v>
      </c>
      <c r="D21" s="17">
        <v>50</v>
      </c>
      <c r="E21" s="18">
        <v>3.01</v>
      </c>
      <c r="F21" s="19">
        <v>2.5176500000000002E-3</v>
      </c>
      <c r="G21" s="18">
        <v>0.08</v>
      </c>
      <c r="H21" s="18">
        <v>14.92</v>
      </c>
      <c r="I21" s="20">
        <v>43</v>
      </c>
      <c r="J21" s="18">
        <v>1.64</v>
      </c>
      <c r="K21" s="19">
        <v>1.4281999999999999E-3</v>
      </c>
      <c r="L21" s="18">
        <v>7.0000000000000007E-2</v>
      </c>
      <c r="M21" s="18">
        <v>11.17</v>
      </c>
    </row>
    <row r="22" spans="1:13" x14ac:dyDescent="0.2">
      <c r="A22" s="14" t="str">
        <f t="shared" si="0"/>
        <v>02</v>
      </c>
      <c r="B22" s="15" t="s">
        <v>26</v>
      </c>
      <c r="C22" s="16" t="s">
        <v>17</v>
      </c>
      <c r="D22" s="17">
        <v>55</v>
      </c>
      <c r="E22" s="18">
        <v>4.04</v>
      </c>
      <c r="F22" s="19">
        <v>3.7502600000000001E-3</v>
      </c>
      <c r="G22" s="18">
        <v>0.11</v>
      </c>
      <c r="H22" s="18">
        <v>25.16</v>
      </c>
      <c r="I22" s="20">
        <v>23</v>
      </c>
      <c r="J22" s="18">
        <v>2.67</v>
      </c>
      <c r="K22" s="19">
        <v>2.6574400000000001E-3</v>
      </c>
      <c r="L22" s="18">
        <v>0.11</v>
      </c>
      <c r="M22" s="18">
        <v>17.68</v>
      </c>
    </row>
    <row r="23" spans="1:13" x14ac:dyDescent="0.2">
      <c r="A23" s="14" t="str">
        <f t="shared" si="0"/>
        <v>02</v>
      </c>
      <c r="B23" s="15" t="s">
        <v>26</v>
      </c>
      <c r="C23" s="16" t="s">
        <v>17</v>
      </c>
      <c r="D23" s="17">
        <v>60</v>
      </c>
      <c r="E23" s="18">
        <v>3.96</v>
      </c>
      <c r="F23" s="19">
        <v>3.9141899999999997E-3</v>
      </c>
      <c r="G23" s="18">
        <v>7.0000000000000007E-2</v>
      </c>
      <c r="H23" s="18">
        <v>26.15</v>
      </c>
      <c r="I23" s="20">
        <v>5</v>
      </c>
      <c r="J23" s="18">
        <v>2.2000000000000002</v>
      </c>
      <c r="K23" s="19">
        <v>2.2058199999999998E-3</v>
      </c>
      <c r="L23" s="18">
        <v>0.04</v>
      </c>
      <c r="M23" s="18">
        <v>13.9</v>
      </c>
    </row>
    <row r="24" spans="1:13" x14ac:dyDescent="0.2">
      <c r="A24" s="14" t="str">
        <f t="shared" si="0"/>
        <v>02</v>
      </c>
      <c r="B24" s="15" t="s">
        <v>27</v>
      </c>
      <c r="C24" s="16" t="s">
        <v>21</v>
      </c>
      <c r="D24" s="17">
        <v>10</v>
      </c>
      <c r="E24" s="18">
        <v>1.5</v>
      </c>
      <c r="F24" s="19">
        <v>2.7764E-4</v>
      </c>
      <c r="G24" s="18">
        <v>0.1</v>
      </c>
      <c r="H24" s="18">
        <v>1</v>
      </c>
      <c r="I24" s="20">
        <v>154</v>
      </c>
      <c r="J24" s="18">
        <v>1.3</v>
      </c>
      <c r="K24" s="19">
        <v>2.6883000000000001E-4</v>
      </c>
      <c r="L24" s="18">
        <v>0.1</v>
      </c>
      <c r="M24" s="18">
        <v>1.03</v>
      </c>
    </row>
    <row r="25" spans="1:13" x14ac:dyDescent="0.2">
      <c r="A25" s="14" t="str">
        <f t="shared" si="0"/>
        <v>02</v>
      </c>
      <c r="B25" s="15" t="s">
        <v>27</v>
      </c>
      <c r="C25" s="16" t="s">
        <v>21</v>
      </c>
      <c r="D25" s="17">
        <v>15</v>
      </c>
      <c r="E25" s="18">
        <v>1.64</v>
      </c>
      <c r="F25" s="19">
        <v>4.4533000000000002E-4</v>
      </c>
      <c r="G25" s="18">
        <v>0.09</v>
      </c>
      <c r="H25" s="18">
        <v>2.71</v>
      </c>
      <c r="I25" s="20">
        <v>514</v>
      </c>
      <c r="J25" s="18">
        <v>1.45</v>
      </c>
      <c r="K25" s="19">
        <v>4.3672999999999997E-4</v>
      </c>
      <c r="L25" s="18">
        <v>0.1</v>
      </c>
      <c r="M25" s="18">
        <v>3.04</v>
      </c>
    </row>
    <row r="26" spans="1:13" x14ac:dyDescent="0.2">
      <c r="A26" s="14" t="str">
        <f t="shared" si="0"/>
        <v>02</v>
      </c>
      <c r="B26" s="15" t="s">
        <v>27</v>
      </c>
      <c r="C26" s="16" t="s">
        <v>21</v>
      </c>
      <c r="D26" s="17">
        <v>20</v>
      </c>
      <c r="E26" s="18">
        <v>1.86</v>
      </c>
      <c r="F26" s="19">
        <v>6.4935000000000004E-4</v>
      </c>
      <c r="G26" s="18">
        <v>0.09</v>
      </c>
      <c r="H26" s="18">
        <v>4.76</v>
      </c>
      <c r="I26" s="20">
        <v>345</v>
      </c>
      <c r="J26" s="18">
        <v>1.48</v>
      </c>
      <c r="K26" s="19">
        <v>5.5046999999999995E-4</v>
      </c>
      <c r="L26" s="18">
        <v>0.09</v>
      </c>
      <c r="M26" s="18">
        <v>4.67</v>
      </c>
    </row>
    <row r="27" spans="1:13" x14ac:dyDescent="0.2">
      <c r="A27" s="14" t="str">
        <f t="shared" si="0"/>
        <v>02</v>
      </c>
      <c r="B27" s="15" t="s">
        <v>27</v>
      </c>
      <c r="C27" s="16" t="s">
        <v>21</v>
      </c>
      <c r="D27" s="17">
        <v>25</v>
      </c>
      <c r="E27" s="18">
        <v>2.27</v>
      </c>
      <c r="F27" s="19">
        <v>9.7293E-4</v>
      </c>
      <c r="G27" s="18">
        <v>0.09</v>
      </c>
      <c r="H27" s="18">
        <v>7.7</v>
      </c>
      <c r="I27" s="20">
        <v>379</v>
      </c>
      <c r="J27" s="18">
        <v>1.45</v>
      </c>
      <c r="K27" s="19">
        <v>6.7982999999999997E-4</v>
      </c>
      <c r="L27" s="18">
        <v>7.0000000000000007E-2</v>
      </c>
      <c r="M27" s="18">
        <v>6.06</v>
      </c>
    </row>
    <row r="28" spans="1:13" x14ac:dyDescent="0.2">
      <c r="A28" s="14" t="str">
        <f t="shared" si="0"/>
        <v>02</v>
      </c>
      <c r="B28" s="15" t="s">
        <v>27</v>
      </c>
      <c r="C28" s="16" t="s">
        <v>21</v>
      </c>
      <c r="D28" s="17">
        <v>30</v>
      </c>
      <c r="E28" s="18">
        <v>2.16</v>
      </c>
      <c r="F28" s="19">
        <v>1.0870700000000001E-3</v>
      </c>
      <c r="G28" s="18">
        <v>0.09</v>
      </c>
      <c r="H28" s="18">
        <v>9.15</v>
      </c>
      <c r="I28" s="20">
        <v>228</v>
      </c>
      <c r="J28" s="18">
        <v>1.24</v>
      </c>
      <c r="K28" s="19">
        <v>6.6613000000000002E-4</v>
      </c>
      <c r="L28" s="18">
        <v>7.0000000000000007E-2</v>
      </c>
      <c r="M28" s="18">
        <v>6.44</v>
      </c>
    </row>
    <row r="29" spans="1:13" x14ac:dyDescent="0.2">
      <c r="A29" s="14" t="str">
        <f t="shared" si="0"/>
        <v>02</v>
      </c>
      <c r="B29" s="15" t="s">
        <v>27</v>
      </c>
      <c r="C29" s="16" t="s">
        <v>21</v>
      </c>
      <c r="D29" s="17">
        <v>35</v>
      </c>
      <c r="E29" s="18">
        <v>2.14</v>
      </c>
      <c r="F29" s="19">
        <v>1.25216E-3</v>
      </c>
      <c r="G29" s="18">
        <v>7.0000000000000007E-2</v>
      </c>
      <c r="H29" s="18">
        <v>10.96</v>
      </c>
      <c r="I29" s="20">
        <v>117</v>
      </c>
      <c r="J29" s="18">
        <v>1.41</v>
      </c>
      <c r="K29" s="19">
        <v>8.8820999999999995E-4</v>
      </c>
      <c r="L29" s="18">
        <v>7.0000000000000007E-2</v>
      </c>
      <c r="M29" s="18">
        <v>8.66</v>
      </c>
    </row>
    <row r="30" spans="1:13" x14ac:dyDescent="0.2">
      <c r="A30" s="14" t="str">
        <f t="shared" si="0"/>
        <v>02</v>
      </c>
      <c r="B30" s="15" t="s">
        <v>27</v>
      </c>
      <c r="C30" s="16" t="s">
        <v>21</v>
      </c>
      <c r="D30" s="17">
        <v>40</v>
      </c>
      <c r="E30" s="18">
        <v>1.81</v>
      </c>
      <c r="F30" s="19">
        <v>1.1849300000000001E-3</v>
      </c>
      <c r="G30" s="18">
        <v>7.0000000000000007E-2</v>
      </c>
      <c r="H30" s="18">
        <v>11.61</v>
      </c>
      <c r="I30" s="20">
        <v>71</v>
      </c>
      <c r="J30" s="18">
        <v>1.36</v>
      </c>
      <c r="K30" s="19">
        <v>9.3577000000000005E-4</v>
      </c>
      <c r="L30" s="18">
        <v>7.0000000000000007E-2</v>
      </c>
      <c r="M30" s="18">
        <v>8.17</v>
      </c>
    </row>
    <row r="31" spans="1:13" x14ac:dyDescent="0.2">
      <c r="A31" s="14" t="str">
        <f t="shared" si="0"/>
        <v>02</v>
      </c>
      <c r="B31" s="15" t="s">
        <v>27</v>
      </c>
      <c r="C31" s="16" t="s">
        <v>21</v>
      </c>
      <c r="D31" s="17">
        <v>45</v>
      </c>
      <c r="E31" s="18">
        <v>1.84</v>
      </c>
      <c r="F31" s="19">
        <v>1.3792100000000001E-3</v>
      </c>
      <c r="G31" s="18">
        <v>7.0000000000000007E-2</v>
      </c>
      <c r="H31" s="18">
        <v>14.85</v>
      </c>
      <c r="I31" s="20">
        <v>85</v>
      </c>
      <c r="J31" s="18">
        <v>1.57</v>
      </c>
      <c r="K31" s="19">
        <v>1.2865999999999999E-3</v>
      </c>
      <c r="L31" s="18">
        <v>7.0000000000000007E-2</v>
      </c>
      <c r="M31" s="18">
        <v>11.74</v>
      </c>
    </row>
    <row r="32" spans="1:13" x14ac:dyDescent="0.2">
      <c r="A32" s="14" t="str">
        <f t="shared" si="0"/>
        <v>02</v>
      </c>
      <c r="B32" s="15" t="s">
        <v>27</v>
      </c>
      <c r="C32" s="16" t="s">
        <v>21</v>
      </c>
      <c r="D32" s="17">
        <v>50</v>
      </c>
      <c r="E32" s="18">
        <v>1.36</v>
      </c>
      <c r="F32" s="19">
        <v>1.1103700000000001E-3</v>
      </c>
      <c r="G32" s="18">
        <v>0.05</v>
      </c>
      <c r="H32" s="18">
        <v>12.63</v>
      </c>
      <c r="I32" s="20">
        <v>58</v>
      </c>
      <c r="J32" s="18">
        <v>1.55</v>
      </c>
      <c r="K32" s="19">
        <v>1.2846800000000001E-3</v>
      </c>
      <c r="L32" s="18">
        <v>0.06</v>
      </c>
      <c r="M32" s="18">
        <v>16.7</v>
      </c>
    </row>
    <row r="33" spans="1:13" x14ac:dyDescent="0.2">
      <c r="A33" s="14" t="str">
        <f t="shared" si="0"/>
        <v>02</v>
      </c>
      <c r="B33" s="15" t="s">
        <v>27</v>
      </c>
      <c r="C33" s="16" t="s">
        <v>21</v>
      </c>
      <c r="D33" s="17">
        <v>55</v>
      </c>
      <c r="E33" s="18">
        <v>1.4</v>
      </c>
      <c r="F33" s="19">
        <v>1.23701E-3</v>
      </c>
      <c r="G33" s="18">
        <v>0.02</v>
      </c>
      <c r="H33" s="18">
        <v>12.23</v>
      </c>
      <c r="I33" s="20">
        <v>28</v>
      </c>
      <c r="J33" s="18">
        <v>1</v>
      </c>
      <c r="K33" s="19">
        <v>8.7887000000000002E-4</v>
      </c>
      <c r="L33" s="18">
        <v>7.0000000000000007E-2</v>
      </c>
      <c r="M33" s="18">
        <v>12.11</v>
      </c>
    </row>
    <row r="34" spans="1:13" x14ac:dyDescent="0.2">
      <c r="A34" s="14" t="str">
        <f t="shared" si="0"/>
        <v>02</v>
      </c>
      <c r="B34" s="15" t="s">
        <v>27</v>
      </c>
      <c r="C34" s="16" t="s">
        <v>21</v>
      </c>
      <c r="D34" s="17">
        <v>60</v>
      </c>
      <c r="E34" s="18">
        <v>1.82</v>
      </c>
      <c r="F34" s="19">
        <v>1.8404700000000001E-3</v>
      </c>
      <c r="G34" s="18">
        <v>0.04</v>
      </c>
      <c r="H34" s="18">
        <v>19.34</v>
      </c>
      <c r="I34" s="20">
        <v>9</v>
      </c>
      <c r="J34" s="18">
        <v>2.1800000000000002</v>
      </c>
      <c r="K34" s="19">
        <v>2.2640199999999998E-3</v>
      </c>
      <c r="L34" s="18">
        <v>0.08</v>
      </c>
      <c r="M34" s="18">
        <v>19.559999999999999</v>
      </c>
    </row>
    <row r="35" spans="1:13" x14ac:dyDescent="0.2">
      <c r="A35" s="14" t="str">
        <f t="shared" si="0"/>
        <v>02</v>
      </c>
      <c r="B35" s="15" t="s">
        <v>27</v>
      </c>
      <c r="C35" s="16" t="s">
        <v>21</v>
      </c>
      <c r="D35" s="17">
        <v>70</v>
      </c>
      <c r="E35" s="18">
        <v>2.25</v>
      </c>
      <c r="F35" s="19">
        <v>2.9628800000000002E-3</v>
      </c>
      <c r="G35" s="18">
        <v>0.06</v>
      </c>
      <c r="H35" s="18">
        <v>42.91</v>
      </c>
      <c r="I35" s="20">
        <v>11</v>
      </c>
      <c r="J35" s="18">
        <v>1.94</v>
      </c>
      <c r="K35" s="19">
        <v>2.7610299999999998E-3</v>
      </c>
      <c r="L35" s="18">
        <v>0.1</v>
      </c>
      <c r="M35" s="18">
        <v>50.08</v>
      </c>
    </row>
    <row r="36" spans="1:13" x14ac:dyDescent="0.2">
      <c r="A36" s="14" t="str">
        <f t="shared" si="0"/>
        <v>02</v>
      </c>
      <c r="B36" s="15" t="s">
        <v>28</v>
      </c>
      <c r="C36" s="16" t="s">
        <v>18</v>
      </c>
      <c r="D36" s="17">
        <v>10</v>
      </c>
      <c r="E36" s="18">
        <v>2.77</v>
      </c>
      <c r="F36" s="19">
        <v>5.8960000000000002E-4</v>
      </c>
      <c r="G36" s="18">
        <v>0.14000000000000001</v>
      </c>
      <c r="H36" s="18">
        <v>2.0099999999999998</v>
      </c>
      <c r="I36" s="20">
        <v>79</v>
      </c>
      <c r="J36" s="18">
        <v>2.06</v>
      </c>
      <c r="K36" s="19">
        <v>5.4301000000000002E-4</v>
      </c>
      <c r="L36" s="18">
        <v>0.11</v>
      </c>
      <c r="M36" s="18">
        <v>1.99</v>
      </c>
    </row>
    <row r="37" spans="1:13" x14ac:dyDescent="0.2">
      <c r="A37" s="14" t="str">
        <f t="shared" si="0"/>
        <v>02</v>
      </c>
      <c r="B37" s="15" t="s">
        <v>28</v>
      </c>
      <c r="C37" s="16" t="s">
        <v>18</v>
      </c>
      <c r="D37" s="17">
        <v>15</v>
      </c>
      <c r="E37" s="18">
        <v>3.31</v>
      </c>
      <c r="F37" s="19">
        <v>9.8918000000000009E-4</v>
      </c>
      <c r="G37" s="18">
        <v>0.12</v>
      </c>
      <c r="H37" s="18">
        <v>4.95</v>
      </c>
      <c r="I37" s="20">
        <v>335</v>
      </c>
      <c r="J37" s="18">
        <v>2.33</v>
      </c>
      <c r="K37" s="19">
        <v>8.4194000000000001E-4</v>
      </c>
      <c r="L37" s="18">
        <v>0.1</v>
      </c>
      <c r="M37" s="18">
        <v>4.9800000000000004</v>
      </c>
    </row>
    <row r="38" spans="1:13" x14ac:dyDescent="0.2">
      <c r="A38" s="14" t="str">
        <f t="shared" si="0"/>
        <v>02</v>
      </c>
      <c r="B38" s="15" t="s">
        <v>28</v>
      </c>
      <c r="C38" s="16" t="s">
        <v>18</v>
      </c>
      <c r="D38" s="17">
        <v>20</v>
      </c>
      <c r="E38" s="18">
        <v>3.12</v>
      </c>
      <c r="F38" s="19">
        <v>1.1488399999999999E-3</v>
      </c>
      <c r="G38" s="18">
        <v>0.11</v>
      </c>
      <c r="H38" s="18">
        <v>6.97</v>
      </c>
      <c r="I38" s="20">
        <v>313</v>
      </c>
      <c r="J38" s="18">
        <v>1.88</v>
      </c>
      <c r="K38" s="19">
        <v>7.6333E-4</v>
      </c>
      <c r="L38" s="18">
        <v>0.08</v>
      </c>
      <c r="M38" s="18">
        <v>5.1100000000000003</v>
      </c>
    </row>
    <row r="39" spans="1:13" x14ac:dyDescent="0.2">
      <c r="A39" s="14" t="str">
        <f t="shared" si="0"/>
        <v>02</v>
      </c>
      <c r="B39" s="15" t="s">
        <v>28</v>
      </c>
      <c r="C39" s="16" t="s">
        <v>18</v>
      </c>
      <c r="D39" s="17">
        <v>25</v>
      </c>
      <c r="E39" s="18">
        <v>3.15</v>
      </c>
      <c r="F39" s="19">
        <v>1.4037800000000001E-3</v>
      </c>
      <c r="G39" s="18">
        <v>0.11</v>
      </c>
      <c r="H39" s="18">
        <v>9.51</v>
      </c>
      <c r="I39" s="20">
        <v>521</v>
      </c>
      <c r="J39" s="18">
        <v>1.99</v>
      </c>
      <c r="K39" s="19">
        <v>9.871700000000001E-4</v>
      </c>
      <c r="L39" s="18">
        <v>0.08</v>
      </c>
      <c r="M39" s="18">
        <v>7.41</v>
      </c>
    </row>
    <row r="40" spans="1:13" x14ac:dyDescent="0.2">
      <c r="A40" s="14" t="str">
        <f t="shared" si="0"/>
        <v>02</v>
      </c>
      <c r="B40" s="15" t="s">
        <v>28</v>
      </c>
      <c r="C40" s="16" t="s">
        <v>18</v>
      </c>
      <c r="D40" s="17">
        <v>30</v>
      </c>
      <c r="E40" s="18">
        <v>2.82</v>
      </c>
      <c r="F40" s="19">
        <v>1.4649800000000001E-3</v>
      </c>
      <c r="G40" s="18">
        <v>0.09</v>
      </c>
      <c r="H40" s="18">
        <v>11.05</v>
      </c>
      <c r="I40" s="20">
        <v>389</v>
      </c>
      <c r="J40" s="18">
        <v>1.98</v>
      </c>
      <c r="K40" s="19">
        <v>1.0834E-3</v>
      </c>
      <c r="L40" s="18">
        <v>0.09</v>
      </c>
      <c r="M40" s="18">
        <v>8.57</v>
      </c>
    </row>
    <row r="41" spans="1:13" x14ac:dyDescent="0.2">
      <c r="A41" s="14" t="str">
        <f t="shared" si="0"/>
        <v>02</v>
      </c>
      <c r="B41" s="15" t="s">
        <v>28</v>
      </c>
      <c r="C41" s="16" t="s">
        <v>18</v>
      </c>
      <c r="D41" s="17">
        <v>35</v>
      </c>
      <c r="E41" s="18">
        <v>2.63</v>
      </c>
      <c r="F41" s="19">
        <v>1.5717699999999999E-3</v>
      </c>
      <c r="G41" s="18">
        <v>0.08</v>
      </c>
      <c r="H41" s="18">
        <v>12.44</v>
      </c>
      <c r="I41" s="20">
        <v>252</v>
      </c>
      <c r="J41" s="18">
        <v>1.92</v>
      </c>
      <c r="K41" s="19">
        <v>1.22327E-3</v>
      </c>
      <c r="L41" s="18">
        <v>7.0000000000000007E-2</v>
      </c>
      <c r="M41" s="18">
        <v>10.050000000000001</v>
      </c>
    </row>
    <row r="42" spans="1:13" x14ac:dyDescent="0.2">
      <c r="A42" s="14" t="str">
        <f t="shared" si="0"/>
        <v>02</v>
      </c>
      <c r="B42" s="15" t="s">
        <v>28</v>
      </c>
      <c r="C42" s="16" t="s">
        <v>18</v>
      </c>
      <c r="D42" s="17">
        <v>40</v>
      </c>
      <c r="E42" s="18">
        <v>2.56</v>
      </c>
      <c r="F42" s="19">
        <v>1.7186899999999999E-3</v>
      </c>
      <c r="G42" s="18">
        <v>7.0000000000000007E-2</v>
      </c>
      <c r="H42" s="18">
        <v>14.37</v>
      </c>
      <c r="I42" s="20">
        <v>169</v>
      </c>
      <c r="J42" s="18">
        <v>1.87</v>
      </c>
      <c r="K42" s="19">
        <v>1.3774499999999999E-3</v>
      </c>
      <c r="L42" s="18">
        <v>7.0000000000000007E-2</v>
      </c>
      <c r="M42" s="18">
        <v>12.3</v>
      </c>
    </row>
    <row r="43" spans="1:13" x14ac:dyDescent="0.2">
      <c r="A43" s="14" t="str">
        <f t="shared" si="0"/>
        <v>02</v>
      </c>
      <c r="B43" s="15" t="s">
        <v>28</v>
      </c>
      <c r="C43" s="16" t="s">
        <v>18</v>
      </c>
      <c r="D43" s="17">
        <v>45</v>
      </c>
      <c r="E43" s="18">
        <v>2.35</v>
      </c>
      <c r="F43" s="19">
        <v>1.75275E-3</v>
      </c>
      <c r="G43" s="18">
        <v>7.0000000000000007E-2</v>
      </c>
      <c r="H43" s="18">
        <v>16.399999999999999</v>
      </c>
      <c r="I43" s="20">
        <v>192</v>
      </c>
      <c r="J43" s="18">
        <v>1.79</v>
      </c>
      <c r="K43" s="19">
        <v>1.4283200000000001E-3</v>
      </c>
      <c r="L43" s="18">
        <v>0.08</v>
      </c>
      <c r="M43" s="18">
        <v>15.13</v>
      </c>
    </row>
    <row r="44" spans="1:13" x14ac:dyDescent="0.2">
      <c r="A44" s="14" t="str">
        <f t="shared" si="0"/>
        <v>02</v>
      </c>
      <c r="B44" s="15" t="s">
        <v>28</v>
      </c>
      <c r="C44" s="16" t="s">
        <v>18</v>
      </c>
      <c r="D44" s="17">
        <v>50</v>
      </c>
      <c r="E44" s="18">
        <v>2.83</v>
      </c>
      <c r="F44" s="19">
        <v>2.3555400000000002E-3</v>
      </c>
      <c r="G44" s="18">
        <v>7.0000000000000007E-2</v>
      </c>
      <c r="H44" s="18">
        <v>23.02</v>
      </c>
      <c r="I44" s="20">
        <v>67</v>
      </c>
      <c r="J44" s="18">
        <v>1.84</v>
      </c>
      <c r="K44" s="19">
        <v>1.6528999999999999E-3</v>
      </c>
      <c r="L44" s="18">
        <v>7.0000000000000007E-2</v>
      </c>
      <c r="M44" s="18">
        <v>15.45</v>
      </c>
    </row>
    <row r="45" spans="1:13" x14ac:dyDescent="0.2">
      <c r="A45" s="14" t="str">
        <f t="shared" si="0"/>
        <v>02</v>
      </c>
      <c r="B45" s="15" t="s">
        <v>28</v>
      </c>
      <c r="C45" s="16" t="s">
        <v>18</v>
      </c>
      <c r="D45" s="17">
        <v>55</v>
      </c>
      <c r="E45" s="18">
        <v>1.68</v>
      </c>
      <c r="F45" s="19">
        <v>1.50282E-3</v>
      </c>
      <c r="G45" s="18">
        <v>0.05</v>
      </c>
      <c r="H45" s="18">
        <v>16</v>
      </c>
      <c r="I45" s="20">
        <v>34</v>
      </c>
      <c r="J45" s="18">
        <v>1.1599999999999999</v>
      </c>
      <c r="K45" s="19">
        <v>1.04207E-3</v>
      </c>
      <c r="L45" s="18">
        <v>0.1</v>
      </c>
      <c r="M45" s="18">
        <v>14.29</v>
      </c>
    </row>
    <row r="46" spans="1:13" x14ac:dyDescent="0.2">
      <c r="A46" s="14" t="str">
        <f t="shared" si="0"/>
        <v>02</v>
      </c>
      <c r="B46" s="15" t="s">
        <v>28</v>
      </c>
      <c r="C46" s="16" t="s">
        <v>18</v>
      </c>
      <c r="D46" s="17">
        <v>60</v>
      </c>
      <c r="E46" s="18">
        <v>2.4</v>
      </c>
      <c r="F46" s="19">
        <v>2.3418499999999999E-3</v>
      </c>
      <c r="G46" s="18">
        <v>0.01</v>
      </c>
      <c r="H46" s="18">
        <v>18.52</v>
      </c>
      <c r="I46" s="20">
        <v>16</v>
      </c>
      <c r="J46" s="18">
        <v>1.9</v>
      </c>
      <c r="K46" s="19">
        <v>1.90106E-3</v>
      </c>
      <c r="L46" s="18">
        <v>0.08</v>
      </c>
      <c r="M46" s="18">
        <v>14.27</v>
      </c>
    </row>
    <row r="47" spans="1:13" x14ac:dyDescent="0.2">
      <c r="A47" s="14" t="str">
        <f t="shared" si="0"/>
        <v>02</v>
      </c>
      <c r="B47" s="15" t="s">
        <v>28</v>
      </c>
      <c r="C47" s="16" t="s">
        <v>18</v>
      </c>
      <c r="D47" s="17">
        <v>65</v>
      </c>
      <c r="E47" s="18">
        <v>2.2000000000000002</v>
      </c>
      <c r="F47" s="19">
        <v>2.3211999999999998E-3</v>
      </c>
      <c r="G47" s="18">
        <v>0.04</v>
      </c>
      <c r="H47" s="18">
        <v>24.74</v>
      </c>
      <c r="I47" s="20">
        <v>9</v>
      </c>
      <c r="J47" s="18">
        <v>0.87</v>
      </c>
      <c r="K47" s="19">
        <v>9.4618999999999997E-4</v>
      </c>
      <c r="L47" s="18">
        <v>0.09</v>
      </c>
      <c r="M47" s="18">
        <v>9.9</v>
      </c>
    </row>
    <row r="48" spans="1:13" x14ac:dyDescent="0.2">
      <c r="A48" s="14" t="str">
        <f t="shared" si="0"/>
        <v>02</v>
      </c>
      <c r="B48" s="15" t="s">
        <v>28</v>
      </c>
      <c r="C48" s="16" t="s">
        <v>18</v>
      </c>
      <c r="D48" s="17">
        <v>70</v>
      </c>
      <c r="E48" s="18">
        <v>2.66</v>
      </c>
      <c r="F48" s="19">
        <v>3.4851600000000002E-3</v>
      </c>
      <c r="G48" s="18">
        <v>0.1</v>
      </c>
      <c r="H48" s="18">
        <v>52.47</v>
      </c>
      <c r="I48" s="20">
        <v>6</v>
      </c>
      <c r="J48" s="18">
        <v>1.92</v>
      </c>
      <c r="K48" s="19">
        <v>2.9087200000000001E-3</v>
      </c>
      <c r="L48" s="18">
        <v>0.09</v>
      </c>
      <c r="M48" s="18">
        <v>40.92</v>
      </c>
    </row>
    <row r="49" spans="1:13" x14ac:dyDescent="0.2">
      <c r="A49" s="14" t="str">
        <f t="shared" si="0"/>
        <v>02</v>
      </c>
      <c r="B49" s="15" t="s">
        <v>29</v>
      </c>
      <c r="C49" s="16" t="s">
        <v>22</v>
      </c>
      <c r="D49" s="17">
        <v>10</v>
      </c>
      <c r="E49" s="18">
        <v>2.04</v>
      </c>
      <c r="F49" s="19">
        <v>3.9843000000000002E-4</v>
      </c>
      <c r="G49" s="18">
        <v>0.03</v>
      </c>
      <c r="H49" s="18">
        <v>1.1499999999999999</v>
      </c>
      <c r="I49" s="20">
        <v>21</v>
      </c>
      <c r="J49" s="18">
        <v>1.1200000000000001</v>
      </c>
      <c r="K49" s="19">
        <v>2.5941000000000001E-4</v>
      </c>
      <c r="L49" s="18">
        <v>0.04</v>
      </c>
      <c r="M49" s="18">
        <v>0.76</v>
      </c>
    </row>
    <row r="50" spans="1:13" x14ac:dyDescent="0.2">
      <c r="A50" s="14" t="str">
        <f t="shared" si="0"/>
        <v>02</v>
      </c>
      <c r="B50" s="15" t="s">
        <v>29</v>
      </c>
      <c r="C50" s="16" t="s">
        <v>22</v>
      </c>
      <c r="D50" s="17">
        <v>15</v>
      </c>
      <c r="E50" s="18">
        <v>1.73</v>
      </c>
      <c r="F50" s="19">
        <v>4.6972000000000002E-4</v>
      </c>
      <c r="G50" s="18">
        <v>0.02</v>
      </c>
      <c r="H50" s="18">
        <v>1.29</v>
      </c>
      <c r="I50" s="20">
        <v>25</v>
      </c>
      <c r="J50" s="18">
        <v>1.42</v>
      </c>
      <c r="K50" s="19">
        <v>4.3061999999999999E-4</v>
      </c>
      <c r="L50" s="18">
        <v>0.04</v>
      </c>
      <c r="M50" s="18">
        <v>1.22</v>
      </c>
    </row>
    <row r="51" spans="1:13" x14ac:dyDescent="0.2">
      <c r="A51" s="14" t="str">
        <f t="shared" si="0"/>
        <v>02</v>
      </c>
      <c r="B51" s="15" t="s">
        <v>29</v>
      </c>
      <c r="C51" s="16" t="s">
        <v>22</v>
      </c>
      <c r="D51" s="17">
        <v>20</v>
      </c>
      <c r="E51" s="18">
        <v>1.25</v>
      </c>
      <c r="F51" s="19">
        <v>4.1706000000000002E-4</v>
      </c>
      <c r="G51" s="18">
        <v>0.02</v>
      </c>
      <c r="H51" s="18">
        <v>1.24</v>
      </c>
      <c r="I51" s="20">
        <v>20</v>
      </c>
      <c r="J51" s="18">
        <v>0.69</v>
      </c>
      <c r="K51" s="19">
        <v>2.5399E-4</v>
      </c>
      <c r="L51" s="18">
        <v>0.03</v>
      </c>
      <c r="M51" s="18">
        <v>0.85</v>
      </c>
    </row>
    <row r="52" spans="1:13" x14ac:dyDescent="0.2">
      <c r="A52" s="14" t="str">
        <f t="shared" si="0"/>
        <v>02</v>
      </c>
      <c r="B52" s="15" t="s">
        <v>29</v>
      </c>
      <c r="C52" s="16" t="s">
        <v>22</v>
      </c>
      <c r="D52" s="17">
        <v>25</v>
      </c>
      <c r="E52" s="18">
        <v>1.02</v>
      </c>
      <c r="F52" s="19">
        <v>4.0635999999999998E-4</v>
      </c>
      <c r="G52" s="18">
        <v>0.02</v>
      </c>
      <c r="H52" s="18">
        <v>1.35</v>
      </c>
      <c r="I52" s="20">
        <v>29</v>
      </c>
      <c r="J52" s="18">
        <v>0.54</v>
      </c>
      <c r="K52" s="19">
        <v>2.2183000000000001E-4</v>
      </c>
      <c r="L52" s="18">
        <v>0.03</v>
      </c>
      <c r="M52" s="18">
        <v>0.89</v>
      </c>
    </row>
    <row r="53" spans="1:13" x14ac:dyDescent="0.2">
      <c r="A53" s="14" t="str">
        <f t="shared" si="0"/>
        <v>02</v>
      </c>
      <c r="B53" s="15" t="s">
        <v>29</v>
      </c>
      <c r="C53" s="16" t="s">
        <v>22</v>
      </c>
      <c r="D53" s="17">
        <v>30</v>
      </c>
      <c r="E53" s="18">
        <v>1.07</v>
      </c>
      <c r="F53" s="19">
        <v>5.2112999999999997E-4</v>
      </c>
      <c r="G53" s="18">
        <v>0.03</v>
      </c>
      <c r="H53" s="18">
        <v>1.89</v>
      </c>
      <c r="I53" s="20">
        <v>19</v>
      </c>
      <c r="J53" s="18">
        <v>0.51</v>
      </c>
      <c r="K53" s="19">
        <v>2.5413999999999998E-4</v>
      </c>
      <c r="L53" s="18">
        <v>0.04</v>
      </c>
      <c r="M53" s="18">
        <v>0.98</v>
      </c>
    </row>
    <row r="54" spans="1:13" x14ac:dyDescent="0.2">
      <c r="A54" s="14" t="str">
        <f t="shared" si="0"/>
        <v>02</v>
      </c>
      <c r="B54" s="15" t="s">
        <v>29</v>
      </c>
      <c r="C54" s="16" t="s">
        <v>22</v>
      </c>
      <c r="D54" s="17">
        <v>45</v>
      </c>
      <c r="E54" s="18">
        <v>1.21</v>
      </c>
      <c r="F54" s="19">
        <v>8.5727999999999998E-4</v>
      </c>
      <c r="G54" s="18">
        <v>0.01</v>
      </c>
      <c r="H54" s="18">
        <v>2.75</v>
      </c>
      <c r="I54" s="20">
        <v>5</v>
      </c>
      <c r="J54" s="18">
        <v>0.57999999999999996</v>
      </c>
      <c r="K54" s="19">
        <v>4.3560000000000002E-4</v>
      </c>
      <c r="L54" s="18">
        <v>0.03</v>
      </c>
      <c r="M54" s="18">
        <v>1.76</v>
      </c>
    </row>
    <row r="55" spans="1:13" x14ac:dyDescent="0.2">
      <c r="A55" s="14" t="str">
        <f t="shared" si="0"/>
        <v>02</v>
      </c>
      <c r="B55" s="15" t="s">
        <v>30</v>
      </c>
      <c r="C55" s="16" t="s">
        <v>19</v>
      </c>
      <c r="D55" s="17">
        <v>10</v>
      </c>
      <c r="E55" s="18">
        <v>1.55</v>
      </c>
      <c r="F55" s="19">
        <v>2.7698000000000002E-4</v>
      </c>
      <c r="G55" s="18">
        <v>0.03</v>
      </c>
      <c r="H55" s="18">
        <v>0.76</v>
      </c>
      <c r="I55" s="20">
        <v>27</v>
      </c>
      <c r="J55" s="18">
        <v>0.64</v>
      </c>
      <c r="K55" s="19">
        <v>1.3066999999999999E-4</v>
      </c>
      <c r="L55" s="18">
        <v>7.0000000000000007E-2</v>
      </c>
      <c r="M55" s="18">
        <v>0.45</v>
      </c>
    </row>
    <row r="56" spans="1:13" x14ac:dyDescent="0.2">
      <c r="A56" s="14" t="str">
        <f t="shared" si="0"/>
        <v>02</v>
      </c>
      <c r="B56" s="15" t="s">
        <v>30</v>
      </c>
      <c r="C56" s="16" t="s">
        <v>19</v>
      </c>
      <c r="D56" s="17">
        <v>15</v>
      </c>
      <c r="E56" s="18">
        <v>1.35</v>
      </c>
      <c r="F56" s="19">
        <v>3.4602999999999999E-4</v>
      </c>
      <c r="G56" s="18">
        <v>0.04</v>
      </c>
      <c r="H56" s="18">
        <v>1.37</v>
      </c>
      <c r="I56" s="20">
        <v>45</v>
      </c>
      <c r="J56" s="18">
        <v>0.74</v>
      </c>
      <c r="K56" s="19">
        <v>2.0215000000000001E-4</v>
      </c>
      <c r="L56" s="18">
        <v>0.06</v>
      </c>
      <c r="M56" s="18">
        <v>0.98</v>
      </c>
    </row>
    <row r="57" spans="1:13" x14ac:dyDescent="0.2">
      <c r="A57" s="14" t="str">
        <f t="shared" si="0"/>
        <v>02</v>
      </c>
      <c r="B57" s="15" t="s">
        <v>30</v>
      </c>
      <c r="C57" s="16" t="s">
        <v>19</v>
      </c>
      <c r="D57" s="17">
        <v>20</v>
      </c>
      <c r="E57" s="18">
        <v>2</v>
      </c>
      <c r="F57" s="19">
        <v>6.8972E-4</v>
      </c>
      <c r="G57" s="18">
        <v>7.0000000000000007E-2</v>
      </c>
      <c r="H57" s="18">
        <v>2.92</v>
      </c>
      <c r="I57" s="20">
        <v>18</v>
      </c>
      <c r="J57" s="18">
        <v>0.89</v>
      </c>
      <c r="K57" s="19">
        <v>3.2312999999999998E-4</v>
      </c>
      <c r="L57" s="18">
        <v>0.06</v>
      </c>
      <c r="M57" s="18">
        <v>1.77</v>
      </c>
    </row>
    <row r="58" spans="1:13" x14ac:dyDescent="0.2">
      <c r="A58" s="14" t="str">
        <f t="shared" si="0"/>
        <v>02</v>
      </c>
      <c r="B58" s="15" t="s">
        <v>30</v>
      </c>
      <c r="C58" s="16" t="s">
        <v>19</v>
      </c>
      <c r="D58" s="17">
        <v>25</v>
      </c>
      <c r="E58" s="18">
        <v>1.69</v>
      </c>
      <c r="F58" s="19">
        <v>6.9231999999999996E-4</v>
      </c>
      <c r="G58" s="18">
        <v>0.05</v>
      </c>
      <c r="H58" s="18">
        <v>2.73</v>
      </c>
      <c r="I58" s="20">
        <v>18</v>
      </c>
      <c r="J58" s="18">
        <v>1.01</v>
      </c>
      <c r="K58" s="19">
        <v>4.4231000000000001E-4</v>
      </c>
      <c r="L58" s="18">
        <v>0.09</v>
      </c>
      <c r="M58" s="18">
        <v>2.5</v>
      </c>
    </row>
    <row r="59" spans="1:13" x14ac:dyDescent="0.2">
      <c r="A59" s="14" t="str">
        <f t="shared" si="0"/>
        <v>02</v>
      </c>
      <c r="B59" s="15" t="s">
        <v>30</v>
      </c>
      <c r="C59" s="16" t="s">
        <v>19</v>
      </c>
      <c r="D59" s="17">
        <v>30</v>
      </c>
      <c r="E59" s="18">
        <v>1.8</v>
      </c>
      <c r="F59" s="19">
        <v>8.8449999999999998E-4</v>
      </c>
      <c r="G59" s="18">
        <v>0.02</v>
      </c>
      <c r="H59" s="18">
        <v>2.73</v>
      </c>
      <c r="I59" s="20">
        <v>13</v>
      </c>
      <c r="J59" s="18">
        <v>0.99</v>
      </c>
      <c r="K59" s="19">
        <v>5.0493999999999995E-4</v>
      </c>
      <c r="L59" s="18">
        <v>0.09</v>
      </c>
      <c r="M59" s="18">
        <v>2.4500000000000002</v>
      </c>
    </row>
    <row r="60" spans="1:13" x14ac:dyDescent="0.2">
      <c r="A60" s="14" t="str">
        <f t="shared" si="0"/>
        <v>02</v>
      </c>
      <c r="B60" s="15" t="s">
        <v>30</v>
      </c>
      <c r="C60" s="16" t="s">
        <v>19</v>
      </c>
      <c r="D60" s="17">
        <v>35</v>
      </c>
      <c r="E60" s="18">
        <v>1.1100000000000001</v>
      </c>
      <c r="F60" s="19">
        <v>6.6377999999999999E-4</v>
      </c>
      <c r="G60" s="18">
        <v>-0.01</v>
      </c>
      <c r="H60" s="18">
        <v>1.65</v>
      </c>
      <c r="I60" s="20">
        <v>6</v>
      </c>
      <c r="J60" s="18">
        <v>1.07</v>
      </c>
      <c r="K60" s="19">
        <v>6.2664000000000003E-4</v>
      </c>
      <c r="L60" s="18">
        <v>0.06</v>
      </c>
      <c r="M60" s="18">
        <v>2.59</v>
      </c>
    </row>
    <row r="61" spans="1:13" x14ac:dyDescent="0.2">
      <c r="A61" s="14" t="str">
        <f t="shared" ref="A61:A89" si="1">TEXT(2,"00")</f>
        <v>02</v>
      </c>
      <c r="B61" s="15" t="s">
        <v>31</v>
      </c>
      <c r="C61" s="16" t="s">
        <v>20</v>
      </c>
      <c r="D61" s="17">
        <v>10</v>
      </c>
      <c r="E61" s="18">
        <v>1.32</v>
      </c>
      <c r="F61" s="19">
        <v>2.2615999999999999E-4</v>
      </c>
      <c r="G61" s="18">
        <v>0.04</v>
      </c>
      <c r="H61" s="18">
        <v>0.54</v>
      </c>
      <c r="I61" s="20">
        <v>427</v>
      </c>
      <c r="J61" s="18">
        <v>0.84</v>
      </c>
      <c r="K61" s="19">
        <v>1.6782E-4</v>
      </c>
      <c r="L61" s="18">
        <v>0.04</v>
      </c>
      <c r="M61" s="18">
        <v>0.44</v>
      </c>
    </row>
    <row r="62" spans="1:13" x14ac:dyDescent="0.2">
      <c r="A62" s="14" t="str">
        <f t="shared" si="1"/>
        <v>02</v>
      </c>
      <c r="B62" s="15" t="s">
        <v>31</v>
      </c>
      <c r="C62" s="16" t="s">
        <v>20</v>
      </c>
      <c r="D62" s="17">
        <v>15</v>
      </c>
      <c r="E62" s="18">
        <v>1.58</v>
      </c>
      <c r="F62" s="19">
        <v>4.0524000000000002E-4</v>
      </c>
      <c r="G62" s="18">
        <v>0.03</v>
      </c>
      <c r="H62" s="18">
        <v>1.05</v>
      </c>
      <c r="I62" s="20">
        <v>357</v>
      </c>
      <c r="J62" s="18">
        <v>1.06</v>
      </c>
      <c r="K62" s="19">
        <v>3.1234999999999998E-4</v>
      </c>
      <c r="L62" s="18">
        <v>0.05</v>
      </c>
      <c r="M62" s="18">
        <v>0.93</v>
      </c>
    </row>
    <row r="63" spans="1:13" x14ac:dyDescent="0.2">
      <c r="A63" s="14" t="str">
        <f t="shared" si="1"/>
        <v>02</v>
      </c>
      <c r="B63" s="15" t="s">
        <v>31</v>
      </c>
      <c r="C63" s="16" t="s">
        <v>20</v>
      </c>
      <c r="D63" s="17">
        <v>20</v>
      </c>
      <c r="E63" s="18">
        <v>1.37</v>
      </c>
      <c r="F63" s="19">
        <v>4.5970000000000001E-4</v>
      </c>
      <c r="G63" s="18">
        <v>0.02</v>
      </c>
      <c r="H63" s="18">
        <v>1.07</v>
      </c>
      <c r="I63" s="20">
        <v>128</v>
      </c>
      <c r="J63" s="18">
        <v>1.1000000000000001</v>
      </c>
      <c r="K63" s="19">
        <v>3.9149999999999998E-4</v>
      </c>
      <c r="L63" s="18">
        <v>0.05</v>
      </c>
      <c r="M63" s="18">
        <v>1.1399999999999999</v>
      </c>
    </row>
    <row r="64" spans="1:13" x14ac:dyDescent="0.2">
      <c r="A64" s="14" t="str">
        <f t="shared" si="1"/>
        <v>02</v>
      </c>
      <c r="B64" s="15" t="s">
        <v>31</v>
      </c>
      <c r="C64" s="16" t="s">
        <v>20</v>
      </c>
      <c r="D64" s="17">
        <v>25</v>
      </c>
      <c r="E64" s="18">
        <v>1.1599999999999999</v>
      </c>
      <c r="F64" s="19">
        <v>4.7645000000000001E-4</v>
      </c>
      <c r="G64" s="18">
        <v>0.01</v>
      </c>
      <c r="H64" s="18">
        <v>1.01</v>
      </c>
      <c r="I64" s="20">
        <v>82</v>
      </c>
      <c r="J64" s="18">
        <v>1.1100000000000001</v>
      </c>
      <c r="K64" s="19">
        <v>4.6428000000000002E-4</v>
      </c>
      <c r="L64" s="18">
        <v>7.0000000000000007E-2</v>
      </c>
      <c r="M64" s="18">
        <v>1.41</v>
      </c>
    </row>
    <row r="65" spans="1:13" x14ac:dyDescent="0.2">
      <c r="A65" s="14" t="str">
        <f t="shared" si="1"/>
        <v>02</v>
      </c>
      <c r="B65" s="15" t="s">
        <v>31</v>
      </c>
      <c r="C65" s="16" t="s">
        <v>20</v>
      </c>
      <c r="D65" s="17">
        <v>30</v>
      </c>
      <c r="E65" s="18">
        <v>0.98</v>
      </c>
      <c r="F65" s="19">
        <v>4.7397999999999999E-4</v>
      </c>
      <c r="G65" s="18">
        <v>0.01</v>
      </c>
      <c r="H65" s="18">
        <v>1.1399999999999999</v>
      </c>
      <c r="I65" s="20">
        <v>47</v>
      </c>
      <c r="J65" s="18">
        <v>0.76</v>
      </c>
      <c r="K65" s="19">
        <v>3.7064999999999998E-4</v>
      </c>
      <c r="L65" s="18">
        <v>0.08</v>
      </c>
      <c r="M65" s="18">
        <v>1.63</v>
      </c>
    </row>
    <row r="66" spans="1:13" x14ac:dyDescent="0.2">
      <c r="A66" s="14" t="str">
        <f t="shared" si="1"/>
        <v>02</v>
      </c>
      <c r="B66" s="15" t="s">
        <v>31</v>
      </c>
      <c r="C66" s="16" t="s">
        <v>20</v>
      </c>
      <c r="D66" s="17">
        <v>35</v>
      </c>
      <c r="E66" s="18">
        <v>1.32</v>
      </c>
      <c r="F66" s="19">
        <v>7.6351000000000001E-4</v>
      </c>
      <c r="G66" s="18">
        <v>0.01</v>
      </c>
      <c r="H66" s="18">
        <v>1.83</v>
      </c>
      <c r="I66" s="20">
        <v>12</v>
      </c>
      <c r="J66" s="18">
        <v>1.33</v>
      </c>
      <c r="K66" s="19">
        <v>8.2505999999999996E-4</v>
      </c>
      <c r="L66" s="18">
        <v>7.0000000000000007E-2</v>
      </c>
      <c r="M66" s="18">
        <v>2.35</v>
      </c>
    </row>
    <row r="67" spans="1:13" x14ac:dyDescent="0.2">
      <c r="A67" s="14" t="str">
        <f t="shared" si="1"/>
        <v>02</v>
      </c>
      <c r="B67" s="15" t="s">
        <v>31</v>
      </c>
      <c r="C67" s="16" t="s">
        <v>20</v>
      </c>
      <c r="D67" s="17">
        <v>40</v>
      </c>
      <c r="E67" s="18">
        <v>0.68</v>
      </c>
      <c r="F67" s="19">
        <v>4.3007000000000001E-4</v>
      </c>
      <c r="G67" s="18">
        <v>0.02</v>
      </c>
      <c r="H67" s="18">
        <v>1.5</v>
      </c>
      <c r="I67" s="20">
        <v>5</v>
      </c>
      <c r="J67" s="18">
        <v>0.63</v>
      </c>
      <c r="K67" s="19">
        <v>3.9075999999999998E-4</v>
      </c>
      <c r="L67" s="18">
        <v>0.01</v>
      </c>
      <c r="M67" s="18">
        <v>0.89</v>
      </c>
    </row>
    <row r="68" spans="1:13" x14ac:dyDescent="0.2">
      <c r="A68" s="14" t="str">
        <f t="shared" si="1"/>
        <v>02</v>
      </c>
      <c r="B68" s="15" t="s">
        <v>31</v>
      </c>
      <c r="C68" s="16" t="s">
        <v>20</v>
      </c>
      <c r="D68" s="17">
        <v>45</v>
      </c>
      <c r="E68" s="18">
        <v>1.54</v>
      </c>
      <c r="F68" s="19">
        <v>1.1463199999999999E-3</v>
      </c>
      <c r="G68" s="18">
        <v>0.06</v>
      </c>
      <c r="H68" s="18">
        <v>3.68</v>
      </c>
      <c r="I68" s="20">
        <v>10</v>
      </c>
      <c r="J68" s="18">
        <v>0.66</v>
      </c>
      <c r="K68" s="19">
        <v>5.1906000000000001E-4</v>
      </c>
      <c r="L68" s="18">
        <v>0.03</v>
      </c>
      <c r="M68" s="18">
        <v>1.51</v>
      </c>
    </row>
    <row r="69" spans="1:13" x14ac:dyDescent="0.2">
      <c r="A69" s="14" t="str">
        <f t="shared" si="1"/>
        <v>02</v>
      </c>
      <c r="B69" s="15" t="s">
        <v>31</v>
      </c>
      <c r="C69" s="16" t="s">
        <v>20</v>
      </c>
      <c r="D69" s="17">
        <v>50</v>
      </c>
      <c r="E69" s="18">
        <v>1.08</v>
      </c>
      <c r="F69" s="19">
        <v>8.6065000000000002E-4</v>
      </c>
      <c r="G69" s="18">
        <v>-0.03</v>
      </c>
      <c r="H69" s="18">
        <v>2.5</v>
      </c>
      <c r="I69" s="20">
        <v>7</v>
      </c>
      <c r="J69" s="18">
        <v>0.75</v>
      </c>
      <c r="K69" s="19">
        <v>5.9099E-4</v>
      </c>
      <c r="L69" s="18">
        <v>0.09</v>
      </c>
      <c r="M69" s="18">
        <v>2.86</v>
      </c>
    </row>
    <row r="70" spans="1:13" x14ac:dyDescent="0.2">
      <c r="A70" s="14" t="str">
        <f t="shared" si="1"/>
        <v>02</v>
      </c>
      <c r="B70" s="15" t="s">
        <v>31</v>
      </c>
      <c r="C70" s="16" t="s">
        <v>20</v>
      </c>
      <c r="D70" s="17">
        <v>55</v>
      </c>
      <c r="E70" s="18">
        <v>1.93</v>
      </c>
      <c r="F70" s="19">
        <v>1.70543E-3</v>
      </c>
      <c r="G70" s="18">
        <v>0.08</v>
      </c>
      <c r="H70" s="18">
        <v>3.3</v>
      </c>
      <c r="I70" s="20">
        <v>6</v>
      </c>
      <c r="J70" s="18">
        <v>1.07</v>
      </c>
      <c r="K70" s="19">
        <v>9.6955000000000001E-4</v>
      </c>
      <c r="L70" s="18">
        <v>0.04</v>
      </c>
      <c r="M70" s="18">
        <v>8.57</v>
      </c>
    </row>
    <row r="71" spans="1:13" x14ac:dyDescent="0.2">
      <c r="A71" s="14" t="str">
        <f t="shared" si="1"/>
        <v>02</v>
      </c>
      <c r="B71" s="15" t="s">
        <v>32</v>
      </c>
      <c r="C71" s="16" t="s">
        <v>23</v>
      </c>
      <c r="D71" s="17">
        <v>10</v>
      </c>
      <c r="E71" s="18">
        <v>3.06</v>
      </c>
      <c r="F71" s="19">
        <v>7.0916999999999996E-4</v>
      </c>
      <c r="G71" s="18">
        <v>-0.03</v>
      </c>
      <c r="H71" s="18">
        <v>2.94</v>
      </c>
      <c r="I71" s="20">
        <v>16</v>
      </c>
      <c r="J71" s="18">
        <v>2.87</v>
      </c>
      <c r="K71" s="19">
        <v>8.6527999999999996E-4</v>
      </c>
      <c r="L71" s="18">
        <v>0.17</v>
      </c>
      <c r="M71" s="18">
        <v>4.96</v>
      </c>
    </row>
    <row r="72" spans="1:13" x14ac:dyDescent="0.2">
      <c r="A72" s="14" t="str">
        <f t="shared" si="1"/>
        <v>02</v>
      </c>
      <c r="B72" s="15" t="s">
        <v>32</v>
      </c>
      <c r="C72" s="16" t="s">
        <v>23</v>
      </c>
      <c r="D72" s="17">
        <v>15</v>
      </c>
      <c r="E72" s="18">
        <v>3.07</v>
      </c>
      <c r="F72" s="19">
        <v>8.8442999999999996E-4</v>
      </c>
      <c r="G72" s="18">
        <v>-0.09</v>
      </c>
      <c r="H72" s="18">
        <v>2.8</v>
      </c>
      <c r="I72" s="20">
        <v>27</v>
      </c>
      <c r="J72" s="18">
        <v>1.83</v>
      </c>
      <c r="K72" s="19">
        <v>6.0030000000000001E-4</v>
      </c>
      <c r="L72" s="18">
        <v>0.17</v>
      </c>
      <c r="M72" s="18">
        <v>4.2</v>
      </c>
    </row>
    <row r="73" spans="1:13" x14ac:dyDescent="0.2">
      <c r="A73" s="14" t="str">
        <f t="shared" si="1"/>
        <v>02</v>
      </c>
      <c r="B73" s="15" t="s">
        <v>32</v>
      </c>
      <c r="C73" s="16" t="s">
        <v>23</v>
      </c>
      <c r="D73" s="17">
        <v>20</v>
      </c>
      <c r="E73" s="18">
        <v>3.16</v>
      </c>
      <c r="F73" s="19">
        <v>1.1869999999999999E-3</v>
      </c>
      <c r="G73" s="18">
        <v>-0.11</v>
      </c>
      <c r="H73" s="18">
        <v>2.82</v>
      </c>
      <c r="I73" s="20">
        <v>20</v>
      </c>
      <c r="J73" s="18">
        <v>1.69</v>
      </c>
      <c r="K73" s="19">
        <v>7.4713000000000004E-4</v>
      </c>
      <c r="L73" s="18">
        <v>0.19</v>
      </c>
      <c r="M73" s="18">
        <v>4.3499999999999996</v>
      </c>
    </row>
    <row r="74" spans="1:13" x14ac:dyDescent="0.2">
      <c r="A74" s="14" t="str">
        <f t="shared" si="1"/>
        <v>02</v>
      </c>
      <c r="B74" s="15" t="s">
        <v>32</v>
      </c>
      <c r="C74" s="16" t="s">
        <v>23</v>
      </c>
      <c r="D74" s="17">
        <v>25</v>
      </c>
      <c r="E74" s="18">
        <v>3.38</v>
      </c>
      <c r="F74" s="19">
        <v>1.4925400000000001E-3</v>
      </c>
      <c r="G74" s="18">
        <v>-0.15</v>
      </c>
      <c r="H74" s="18">
        <v>3.64</v>
      </c>
      <c r="I74" s="20">
        <v>23</v>
      </c>
      <c r="J74" s="18">
        <v>1.44</v>
      </c>
      <c r="K74" s="19">
        <v>7.1544000000000002E-4</v>
      </c>
      <c r="L74" s="18">
        <v>0.16</v>
      </c>
      <c r="M74" s="18">
        <v>5.93</v>
      </c>
    </row>
    <row r="75" spans="1:13" x14ac:dyDescent="0.2">
      <c r="A75" s="14" t="str">
        <f t="shared" si="1"/>
        <v>02</v>
      </c>
      <c r="B75" s="15" t="s">
        <v>32</v>
      </c>
      <c r="C75" s="16" t="s">
        <v>23</v>
      </c>
      <c r="D75" s="17">
        <v>30</v>
      </c>
      <c r="E75" s="18">
        <v>3.87</v>
      </c>
      <c r="F75" s="19">
        <v>2.05237E-3</v>
      </c>
      <c r="G75" s="18">
        <v>-0.05</v>
      </c>
      <c r="H75" s="18">
        <v>8.9</v>
      </c>
      <c r="I75" s="20">
        <v>17</v>
      </c>
      <c r="J75" s="18">
        <v>1.74</v>
      </c>
      <c r="K75" s="19">
        <v>9.8478999999999993E-4</v>
      </c>
      <c r="L75" s="18">
        <v>0.21</v>
      </c>
      <c r="M75" s="18">
        <v>10.51</v>
      </c>
    </row>
    <row r="76" spans="1:13" x14ac:dyDescent="0.2">
      <c r="A76" s="14" t="str">
        <f t="shared" si="1"/>
        <v>02</v>
      </c>
      <c r="B76" s="15" t="s">
        <v>32</v>
      </c>
      <c r="C76" s="16" t="s">
        <v>23</v>
      </c>
      <c r="D76" s="17">
        <v>35</v>
      </c>
      <c r="E76" s="18">
        <v>3.3</v>
      </c>
      <c r="F76" s="19">
        <v>2.0152799999999999E-3</v>
      </c>
      <c r="G76" s="18">
        <v>-0.1</v>
      </c>
      <c r="H76" s="18">
        <v>6.78</v>
      </c>
      <c r="I76" s="20">
        <v>6</v>
      </c>
      <c r="J76" s="18">
        <v>1.1499999999999999</v>
      </c>
      <c r="K76" s="19">
        <v>7.3167999999999996E-4</v>
      </c>
      <c r="L76" s="18">
        <v>0.06</v>
      </c>
      <c r="M76" s="18">
        <v>6.99</v>
      </c>
    </row>
    <row r="77" spans="1:13" x14ac:dyDescent="0.2">
      <c r="A77" s="14" t="str">
        <f t="shared" si="1"/>
        <v>02</v>
      </c>
      <c r="B77" s="15" t="s">
        <v>32</v>
      </c>
      <c r="C77" s="16" t="s">
        <v>23</v>
      </c>
      <c r="D77" s="17">
        <v>40</v>
      </c>
      <c r="E77" s="18">
        <v>3.74</v>
      </c>
      <c r="F77" s="19">
        <v>2.6000900000000002E-3</v>
      </c>
      <c r="G77" s="18">
        <v>-0.06</v>
      </c>
      <c r="H77" s="18">
        <v>10.65</v>
      </c>
      <c r="I77" s="20">
        <v>9</v>
      </c>
      <c r="J77" s="18">
        <v>2.31</v>
      </c>
      <c r="K77" s="19">
        <v>1.7854100000000001E-3</v>
      </c>
      <c r="L77" s="18">
        <v>0.15</v>
      </c>
      <c r="M77" s="18">
        <v>13.98</v>
      </c>
    </row>
    <row r="78" spans="1:13" x14ac:dyDescent="0.2">
      <c r="A78" s="14" t="str">
        <f t="shared" si="1"/>
        <v>02</v>
      </c>
      <c r="B78" s="15" t="s">
        <v>32</v>
      </c>
      <c r="C78" s="16" t="s">
        <v>23</v>
      </c>
      <c r="D78" s="17">
        <v>45</v>
      </c>
      <c r="E78" s="18">
        <v>3.59</v>
      </c>
      <c r="F78" s="19">
        <v>2.7609000000000002E-3</v>
      </c>
      <c r="G78" s="18">
        <v>-0.09</v>
      </c>
      <c r="H78" s="18">
        <v>10.88</v>
      </c>
      <c r="I78" s="20">
        <v>10</v>
      </c>
      <c r="J78" s="18">
        <v>1.83</v>
      </c>
      <c r="K78" s="19">
        <v>1.5009699999999999E-3</v>
      </c>
      <c r="L78" s="18">
        <v>0.14000000000000001</v>
      </c>
      <c r="M78" s="18">
        <v>16.010000000000002</v>
      </c>
    </row>
    <row r="79" spans="1:13" x14ac:dyDescent="0.2">
      <c r="A79" s="14" t="str">
        <f t="shared" si="1"/>
        <v>02</v>
      </c>
      <c r="B79" s="15" t="s">
        <v>33</v>
      </c>
      <c r="C79" s="16" t="s">
        <v>24</v>
      </c>
      <c r="D79" s="17">
        <v>15</v>
      </c>
      <c r="E79" s="18">
        <v>2.63</v>
      </c>
      <c r="F79" s="19">
        <v>7.4803999999999995E-4</v>
      </c>
      <c r="G79" s="18">
        <v>0.02</v>
      </c>
      <c r="H79" s="18">
        <v>4.6399999999999997</v>
      </c>
      <c r="I79" s="20">
        <v>13</v>
      </c>
      <c r="J79" s="18">
        <v>1.36</v>
      </c>
      <c r="K79" s="19">
        <v>4.6963000000000001E-4</v>
      </c>
      <c r="L79" s="18">
        <v>0.33</v>
      </c>
      <c r="M79" s="18">
        <v>5.36</v>
      </c>
    </row>
    <row r="80" spans="1:13" x14ac:dyDescent="0.2">
      <c r="A80" s="14" t="str">
        <f t="shared" si="1"/>
        <v>02</v>
      </c>
      <c r="B80" s="15" t="s">
        <v>33</v>
      </c>
      <c r="C80" s="16" t="s">
        <v>24</v>
      </c>
      <c r="D80" s="17">
        <v>20</v>
      </c>
      <c r="E80" s="18">
        <v>3.14</v>
      </c>
      <c r="F80" s="19">
        <v>1.2249400000000001E-3</v>
      </c>
      <c r="G80" s="18">
        <v>-0.02</v>
      </c>
      <c r="H80" s="18">
        <v>9.33</v>
      </c>
      <c r="I80" s="20">
        <v>11</v>
      </c>
      <c r="J80" s="18">
        <v>1.95</v>
      </c>
      <c r="K80" s="19">
        <v>8.8214000000000001E-4</v>
      </c>
      <c r="L80" s="18">
        <v>0.2</v>
      </c>
      <c r="M80" s="18">
        <v>9.51</v>
      </c>
    </row>
    <row r="81" spans="1:13" x14ac:dyDescent="0.2">
      <c r="A81" s="14" t="str">
        <f t="shared" si="1"/>
        <v>02</v>
      </c>
      <c r="B81" s="15" t="s">
        <v>33</v>
      </c>
      <c r="C81" s="16" t="s">
        <v>24</v>
      </c>
      <c r="D81" s="17">
        <v>25</v>
      </c>
      <c r="E81" s="18">
        <v>5.75</v>
      </c>
      <c r="F81" s="19">
        <v>3.2886E-3</v>
      </c>
      <c r="G81" s="18">
        <v>0.18</v>
      </c>
      <c r="H81" s="18">
        <v>33.270000000000003</v>
      </c>
      <c r="I81" s="20">
        <v>15</v>
      </c>
      <c r="J81" s="18">
        <v>7.03</v>
      </c>
      <c r="K81" s="19">
        <v>5.5872999999999999E-3</v>
      </c>
      <c r="L81" s="18">
        <v>0.28999999999999998</v>
      </c>
      <c r="M81" s="18">
        <v>57.23</v>
      </c>
    </row>
    <row r="82" spans="1:13" x14ac:dyDescent="0.2">
      <c r="A82" s="14" t="str">
        <f t="shared" si="1"/>
        <v>02</v>
      </c>
      <c r="B82" s="15" t="s">
        <v>33</v>
      </c>
      <c r="C82" s="16" t="s">
        <v>24</v>
      </c>
      <c r="D82" s="17">
        <v>30</v>
      </c>
      <c r="E82" s="18">
        <v>4.38</v>
      </c>
      <c r="F82" s="19">
        <v>2.3830499999999998E-3</v>
      </c>
      <c r="G82" s="18">
        <v>-0.05</v>
      </c>
      <c r="H82" s="18">
        <v>16.98</v>
      </c>
      <c r="I82" s="20">
        <v>13</v>
      </c>
      <c r="J82" s="18">
        <v>2.54</v>
      </c>
      <c r="K82" s="19">
        <v>1.51008E-3</v>
      </c>
      <c r="L82" s="18">
        <v>0.24</v>
      </c>
      <c r="M82" s="18">
        <v>18.510000000000002</v>
      </c>
    </row>
    <row r="83" spans="1:13" x14ac:dyDescent="0.2">
      <c r="A83" s="14" t="str">
        <f t="shared" si="1"/>
        <v>02</v>
      </c>
      <c r="B83" s="15" t="s">
        <v>33</v>
      </c>
      <c r="C83" s="16" t="s">
        <v>24</v>
      </c>
      <c r="D83" s="17">
        <v>35</v>
      </c>
      <c r="E83" s="18">
        <v>3.66</v>
      </c>
      <c r="F83" s="19">
        <v>2.19959E-3</v>
      </c>
      <c r="G83" s="18">
        <v>0.1</v>
      </c>
      <c r="H83" s="18">
        <v>24.25</v>
      </c>
      <c r="I83" s="20">
        <v>9</v>
      </c>
      <c r="J83" s="18">
        <v>2.2200000000000002</v>
      </c>
      <c r="K83" s="19">
        <v>1.38434E-3</v>
      </c>
      <c r="L83" s="18">
        <v>0.23</v>
      </c>
      <c r="M83" s="18">
        <v>20.64</v>
      </c>
    </row>
    <row r="84" spans="1:13" x14ac:dyDescent="0.2">
      <c r="A84" s="14" t="str">
        <f t="shared" si="1"/>
        <v>02</v>
      </c>
      <c r="B84" s="15" t="s">
        <v>33</v>
      </c>
      <c r="C84" s="16" t="s">
        <v>24</v>
      </c>
      <c r="D84" s="17">
        <v>40</v>
      </c>
      <c r="E84" s="18">
        <v>5.0999999999999996</v>
      </c>
      <c r="F84" s="19">
        <v>3.71587E-3</v>
      </c>
      <c r="G84" s="18">
        <v>0.1</v>
      </c>
      <c r="H84" s="18">
        <v>35.89</v>
      </c>
      <c r="I84" s="20">
        <v>7</v>
      </c>
      <c r="J84" s="18">
        <v>3.72</v>
      </c>
      <c r="K84" s="19">
        <v>3.0014199999999999E-3</v>
      </c>
      <c r="L84" s="18">
        <v>0.19</v>
      </c>
      <c r="M84" s="18">
        <v>29.81</v>
      </c>
    </row>
    <row r="85" spans="1:13" x14ac:dyDescent="0.2">
      <c r="A85" s="14" t="str">
        <f t="shared" si="1"/>
        <v>02</v>
      </c>
      <c r="B85" s="15" t="s">
        <v>33</v>
      </c>
      <c r="C85" s="16" t="s">
        <v>24</v>
      </c>
      <c r="D85" s="17">
        <v>45</v>
      </c>
      <c r="E85" s="18">
        <v>4.34</v>
      </c>
      <c r="F85" s="19">
        <v>3.3215900000000001E-3</v>
      </c>
      <c r="G85" s="18">
        <v>0.01</v>
      </c>
      <c r="H85" s="18">
        <v>29.43</v>
      </c>
      <c r="I85" s="20">
        <v>7</v>
      </c>
      <c r="J85" s="18">
        <v>1.74</v>
      </c>
      <c r="K85" s="19">
        <v>1.4180200000000001E-3</v>
      </c>
      <c r="L85" s="18">
        <v>0.39</v>
      </c>
      <c r="M85" s="18">
        <v>33.119999999999997</v>
      </c>
    </row>
    <row r="86" spans="1:13" x14ac:dyDescent="0.2">
      <c r="A86" s="14" t="str">
        <f t="shared" si="1"/>
        <v>02</v>
      </c>
      <c r="B86" s="15" t="s">
        <v>33</v>
      </c>
      <c r="C86" s="16" t="s">
        <v>24</v>
      </c>
      <c r="D86" s="17">
        <v>50</v>
      </c>
      <c r="E86" s="18">
        <v>7.31</v>
      </c>
      <c r="F86" s="19">
        <v>6.77583E-3</v>
      </c>
      <c r="G86" s="18">
        <v>0.08</v>
      </c>
      <c r="H86" s="18">
        <v>63.85</v>
      </c>
      <c r="I86" s="20">
        <v>9</v>
      </c>
      <c r="J86" s="18">
        <v>5.72</v>
      </c>
      <c r="K86" s="19">
        <v>6.2544200000000001E-3</v>
      </c>
      <c r="L86" s="18">
        <v>0.2</v>
      </c>
      <c r="M86" s="18">
        <v>63.64</v>
      </c>
    </row>
    <row r="87" spans="1:13" x14ac:dyDescent="0.2">
      <c r="A87" s="14" t="str">
        <f t="shared" si="1"/>
        <v>02</v>
      </c>
      <c r="B87" s="15" t="s">
        <v>33</v>
      </c>
      <c r="C87" s="16" t="s">
        <v>24</v>
      </c>
      <c r="D87" s="17">
        <v>55</v>
      </c>
      <c r="E87" s="18">
        <v>7.46</v>
      </c>
      <c r="F87" s="19">
        <v>7.8009000000000004E-3</v>
      </c>
      <c r="G87" s="18">
        <v>0.1</v>
      </c>
      <c r="H87" s="18">
        <v>79.87</v>
      </c>
      <c r="I87" s="20">
        <v>12</v>
      </c>
      <c r="J87" s="18">
        <v>7.43</v>
      </c>
      <c r="K87" s="19">
        <v>9.3680800000000009E-3</v>
      </c>
      <c r="L87" s="18">
        <v>0.14000000000000001</v>
      </c>
      <c r="M87" s="18">
        <v>98.05</v>
      </c>
    </row>
    <row r="88" spans="1:13" x14ac:dyDescent="0.2">
      <c r="A88" s="14" t="str">
        <f t="shared" si="1"/>
        <v>02</v>
      </c>
      <c r="B88" s="15" t="s">
        <v>33</v>
      </c>
      <c r="C88" s="16" t="s">
        <v>24</v>
      </c>
      <c r="D88" s="17">
        <v>60</v>
      </c>
      <c r="E88" s="18">
        <v>4.45</v>
      </c>
      <c r="F88" s="19">
        <v>4.4033199999999996E-3</v>
      </c>
      <c r="G88" s="18">
        <v>0.08</v>
      </c>
      <c r="H88" s="18">
        <v>46.33</v>
      </c>
      <c r="I88" s="20">
        <v>7</v>
      </c>
      <c r="J88" s="18">
        <v>2.11</v>
      </c>
      <c r="K88" s="19">
        <v>2.1685900000000002E-3</v>
      </c>
      <c r="L88" s="18">
        <v>0.17</v>
      </c>
      <c r="M88" s="18">
        <v>35.07</v>
      </c>
    </row>
    <row r="89" spans="1:13" x14ac:dyDescent="0.2">
      <c r="A89" s="14" t="str">
        <f t="shared" si="1"/>
        <v>02</v>
      </c>
      <c r="B89" s="15" t="s">
        <v>33</v>
      </c>
      <c r="C89" s="16" t="s">
        <v>24</v>
      </c>
      <c r="D89" s="17">
        <v>70</v>
      </c>
      <c r="E89" s="18">
        <v>7.38</v>
      </c>
      <c r="F89" s="19">
        <v>9.5854000000000009E-3</v>
      </c>
      <c r="G89" s="18">
        <v>0.21</v>
      </c>
      <c r="H89" s="18">
        <v>134.94</v>
      </c>
      <c r="I89" s="20">
        <v>5</v>
      </c>
      <c r="J89" s="18">
        <v>2.71</v>
      </c>
      <c r="K89" s="19">
        <v>3.7127699999999998E-3</v>
      </c>
      <c r="L89" s="18">
        <v>0.12</v>
      </c>
      <c r="M89" s="18">
        <v>19.920000000000002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02-924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T924</dc:title>
  <dc:creator>jmigallo</dc:creator>
  <cp:lastModifiedBy>Migallon Sanchez, Jose Ignacio</cp:lastModifiedBy>
  <dcterms:created xsi:type="dcterms:W3CDTF">2021-07-26T10:34:29Z</dcterms:created>
  <dcterms:modified xsi:type="dcterms:W3CDTF">2021-12-10T11:51:19Z</dcterms:modified>
</cp:coreProperties>
</file>