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LM\P02\TABLAS\TABLAS ENTREGA\"/>
    </mc:Choice>
  </mc:AlternateContent>
  <bookViews>
    <workbookView xWindow="0" yWindow="0" windowWidth="19200" windowHeight="10560"/>
  </bookViews>
  <sheets>
    <sheet name="02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'02-903b'!$A$1:$AN$48</definedName>
    <definedName name="AreasProtegidas">#REF!</definedName>
    <definedName name="asl">[2]ESPECIES!$A$1:$B$173</definedName>
    <definedName name="_xlnm.Database">#REF!</definedName>
    <definedName name="ccc">#REF!</definedName>
    <definedName name="Cod_esp">#REF!</definedName>
    <definedName name="Cod_estra">[3]códigos!$G$2:$H$6</definedName>
    <definedName name="Cod_ocupa">#REF!</definedName>
    <definedName name="ESP">[4]ESPECIES!$A$1:$B$199</definedName>
    <definedName name="EspDom">[5]Tablas!$A$8:$B$18</definedName>
    <definedName name="Fagus_sylvatica_y_otras_especies">'[6]17'!#REF!</definedName>
    <definedName name="FCC">[5]Tablas!$A$22:$B$27</definedName>
    <definedName name="ForArb">#REF!</definedName>
    <definedName name="SupArb">[5]Tablas!$B$5</definedName>
    <definedName name="SupFor">[5]Tablas!$B$3</definedName>
    <definedName name="supof">[7]Tablas!$B$1</definedName>
    <definedName name="SupOfi">[5]Tablas!$B$1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0" i="1" l="1"/>
  <c r="AL69" i="1"/>
  <c r="AF69" i="1"/>
  <c r="L69" i="1"/>
  <c r="R68" i="1"/>
  <c r="AL67" i="1"/>
  <c r="AF67" i="1"/>
  <c r="L67" i="1"/>
  <c r="R66" i="1"/>
  <c r="AL65" i="1"/>
  <c r="AF65" i="1"/>
  <c r="L65" i="1"/>
  <c r="D65" i="1"/>
  <c r="R64" i="1"/>
  <c r="AL63" i="1"/>
  <c r="AF63" i="1"/>
  <c r="L63" i="1"/>
  <c r="D63" i="1"/>
  <c r="R62" i="1"/>
  <c r="AL61" i="1"/>
  <c r="AF61" i="1"/>
  <c r="L61" i="1"/>
  <c r="R60" i="1"/>
  <c r="G60" i="1"/>
  <c r="D60" i="1"/>
  <c r="AG59" i="1"/>
  <c r="AF59" i="1"/>
  <c r="R59" i="1"/>
  <c r="G59" i="1"/>
  <c r="AG58" i="1"/>
  <c r="AF58" i="1"/>
  <c r="R58" i="1"/>
  <c r="G58" i="1"/>
  <c r="AG57" i="1"/>
  <c r="AF57" i="1"/>
  <c r="R57" i="1"/>
  <c r="G57" i="1"/>
  <c r="D55" i="1"/>
  <c r="AL70" i="1"/>
  <c r="AK70" i="1"/>
  <c r="AG70" i="1"/>
  <c r="AF70" i="1"/>
  <c r="AB70" i="1"/>
  <c r="AA70" i="1"/>
  <c r="W70" i="1"/>
  <c r="V70" i="1"/>
  <c r="Q70" i="1"/>
  <c r="M70" i="1"/>
  <c r="L70" i="1"/>
  <c r="H70" i="1"/>
  <c r="G70" i="1"/>
  <c r="C70" i="1"/>
  <c r="B70" i="1"/>
  <c r="AK69" i="1"/>
  <c r="AG69" i="1"/>
  <c r="AB69" i="1"/>
  <c r="AA69" i="1"/>
  <c r="W69" i="1"/>
  <c r="V69" i="1"/>
  <c r="R69" i="1"/>
  <c r="Q69" i="1"/>
  <c r="M69" i="1"/>
  <c r="H69" i="1"/>
  <c r="G69" i="1"/>
  <c r="C69" i="1"/>
  <c r="B69" i="1"/>
  <c r="AL68" i="1"/>
  <c r="AK68" i="1"/>
  <c r="AG68" i="1"/>
  <c r="AF68" i="1"/>
  <c r="AB68" i="1"/>
  <c r="AA68" i="1"/>
  <c r="W68" i="1"/>
  <c r="V68" i="1"/>
  <c r="Q68" i="1"/>
  <c r="M68" i="1"/>
  <c r="L68" i="1"/>
  <c r="H68" i="1"/>
  <c r="G68" i="1"/>
  <c r="C68" i="1"/>
  <c r="B68" i="1"/>
  <c r="AK67" i="1"/>
  <c r="AG67" i="1"/>
  <c r="AB67" i="1"/>
  <c r="AA67" i="1"/>
  <c r="W67" i="1"/>
  <c r="V67" i="1"/>
  <c r="R67" i="1"/>
  <c r="Q67" i="1"/>
  <c r="M67" i="1"/>
  <c r="H67" i="1"/>
  <c r="G67" i="1"/>
  <c r="C67" i="1"/>
  <c r="B67" i="1"/>
  <c r="AM66" i="1"/>
  <c r="AL66" i="1"/>
  <c r="AK66" i="1"/>
  <c r="AH66" i="1"/>
  <c r="AG66" i="1"/>
  <c r="AF66" i="1"/>
  <c r="AC66" i="1"/>
  <c r="AB66" i="1"/>
  <c r="AA66" i="1"/>
  <c r="X66" i="1"/>
  <c r="W66" i="1"/>
  <c r="V66" i="1"/>
  <c r="S66" i="1"/>
  <c r="Q66" i="1"/>
  <c r="N66" i="1"/>
  <c r="M66" i="1"/>
  <c r="L66" i="1"/>
  <c r="I66" i="1"/>
  <c r="H66" i="1"/>
  <c r="G66" i="1"/>
  <c r="D66" i="1"/>
  <c r="C66" i="1"/>
  <c r="B66" i="1"/>
  <c r="AM65" i="1"/>
  <c r="AK65" i="1"/>
  <c r="AH65" i="1"/>
  <c r="AG65" i="1"/>
  <c r="AC65" i="1"/>
  <c r="AB65" i="1"/>
  <c r="AA65" i="1"/>
  <c r="X65" i="1"/>
  <c r="W65" i="1"/>
  <c r="V65" i="1"/>
  <c r="S65" i="1"/>
  <c r="R65" i="1"/>
  <c r="Q65" i="1"/>
  <c r="N65" i="1"/>
  <c r="M65" i="1"/>
  <c r="I65" i="1"/>
  <c r="H65" i="1"/>
  <c r="G65" i="1"/>
  <c r="C65" i="1"/>
  <c r="B65" i="1"/>
  <c r="AM64" i="1"/>
  <c r="AL64" i="1"/>
  <c r="AK64" i="1"/>
  <c r="AH64" i="1"/>
  <c r="AG64" i="1"/>
  <c r="AF64" i="1"/>
  <c r="AC64" i="1"/>
  <c r="AB64" i="1"/>
  <c r="AA64" i="1"/>
  <c r="X64" i="1"/>
  <c r="W64" i="1"/>
  <c r="V64" i="1"/>
  <c r="S64" i="1"/>
  <c r="Q64" i="1"/>
  <c r="N64" i="1"/>
  <c r="M64" i="1"/>
  <c r="L64" i="1"/>
  <c r="I64" i="1"/>
  <c r="H64" i="1"/>
  <c r="G64" i="1"/>
  <c r="D64" i="1"/>
  <c r="C64" i="1"/>
  <c r="B64" i="1"/>
  <c r="AM63" i="1"/>
  <c r="AK63" i="1"/>
  <c r="AH63" i="1"/>
  <c r="AG63" i="1"/>
  <c r="AC63" i="1"/>
  <c r="AB63" i="1"/>
  <c r="AA63" i="1"/>
  <c r="X63" i="1"/>
  <c r="W63" i="1"/>
  <c r="V63" i="1"/>
  <c r="S63" i="1"/>
  <c r="R63" i="1"/>
  <c r="Q63" i="1"/>
  <c r="N63" i="1"/>
  <c r="M63" i="1"/>
  <c r="I63" i="1"/>
  <c r="H63" i="1"/>
  <c r="G63" i="1"/>
  <c r="C63" i="1"/>
  <c r="B63" i="1"/>
  <c r="AM62" i="1"/>
  <c r="AL62" i="1"/>
  <c r="AK62" i="1"/>
  <c r="AH62" i="1"/>
  <c r="AG62" i="1"/>
  <c r="AF62" i="1"/>
  <c r="AC62" i="1"/>
  <c r="AB62" i="1"/>
  <c r="AA62" i="1"/>
  <c r="X62" i="1"/>
  <c r="W62" i="1"/>
  <c r="V62" i="1"/>
  <c r="S62" i="1"/>
  <c r="Q62" i="1"/>
  <c r="N62" i="1"/>
  <c r="M62" i="1"/>
  <c r="L62" i="1"/>
  <c r="I62" i="1"/>
  <c r="H62" i="1"/>
  <c r="G62" i="1"/>
  <c r="D62" i="1"/>
  <c r="C62" i="1"/>
  <c r="B62" i="1"/>
  <c r="AM61" i="1"/>
  <c r="AK61" i="1"/>
  <c r="AH61" i="1"/>
  <c r="AG61" i="1"/>
  <c r="AC61" i="1"/>
  <c r="AB61" i="1"/>
  <c r="AA61" i="1"/>
  <c r="X61" i="1"/>
  <c r="W61" i="1"/>
  <c r="V61" i="1"/>
  <c r="S61" i="1"/>
  <c r="R61" i="1"/>
  <c r="Q61" i="1"/>
  <c r="N61" i="1"/>
  <c r="M61" i="1"/>
  <c r="I61" i="1"/>
  <c r="H61" i="1"/>
  <c r="G61" i="1"/>
  <c r="D61" i="1"/>
  <c r="C61" i="1"/>
  <c r="B61" i="1"/>
  <c r="AM60" i="1"/>
  <c r="AL60" i="1"/>
  <c r="AK60" i="1"/>
  <c r="AH60" i="1"/>
  <c r="AG60" i="1"/>
  <c r="AF60" i="1"/>
  <c r="AC60" i="1"/>
  <c r="AB60" i="1"/>
  <c r="AA60" i="1"/>
  <c r="X60" i="1"/>
  <c r="W60" i="1"/>
  <c r="V60" i="1"/>
  <c r="S60" i="1"/>
  <c r="Q60" i="1"/>
  <c r="N60" i="1"/>
  <c r="M60" i="1"/>
  <c r="L60" i="1"/>
  <c r="I60" i="1"/>
  <c r="H60" i="1"/>
  <c r="C60" i="1"/>
  <c r="B60" i="1"/>
  <c r="AM59" i="1"/>
  <c r="AL59" i="1"/>
  <c r="AK59" i="1"/>
  <c r="AH59" i="1"/>
  <c r="AC59" i="1"/>
  <c r="AB59" i="1"/>
  <c r="AA59" i="1"/>
  <c r="X59" i="1"/>
  <c r="W59" i="1"/>
  <c r="V59" i="1"/>
  <c r="S59" i="1"/>
  <c r="Q59" i="1"/>
  <c r="N59" i="1"/>
  <c r="M59" i="1"/>
  <c r="L59" i="1"/>
  <c r="I59" i="1"/>
  <c r="H59" i="1"/>
  <c r="D59" i="1"/>
  <c r="C59" i="1"/>
  <c r="B59" i="1"/>
  <c r="AM58" i="1"/>
  <c r="AL58" i="1"/>
  <c r="AK58" i="1"/>
  <c r="AH58" i="1"/>
  <c r="AC58" i="1"/>
  <c r="AB58" i="1"/>
  <c r="AA58" i="1"/>
  <c r="X58" i="1"/>
  <c r="W58" i="1"/>
  <c r="V58" i="1"/>
  <c r="S58" i="1"/>
  <c r="Q58" i="1"/>
  <c r="N58" i="1"/>
  <c r="M58" i="1"/>
  <c r="L58" i="1"/>
  <c r="I58" i="1"/>
  <c r="H58" i="1"/>
  <c r="C58" i="1"/>
  <c r="B58" i="1"/>
  <c r="AM57" i="1"/>
  <c r="AL55" i="1"/>
  <c r="AK57" i="1"/>
  <c r="AH57" i="1"/>
  <c r="AG55" i="1"/>
  <c r="AF55" i="1"/>
  <c r="AC57" i="1"/>
  <c r="AB57" i="1"/>
  <c r="AA57" i="1"/>
  <c r="X57" i="1"/>
  <c r="W57" i="1"/>
  <c r="V57" i="1"/>
  <c r="S57" i="1"/>
  <c r="R55" i="1"/>
  <c r="Q57" i="1"/>
  <c r="N57" i="1"/>
  <c r="M57" i="1"/>
  <c r="L57" i="1"/>
  <c r="I57" i="1"/>
  <c r="H57" i="1"/>
  <c r="G55" i="1"/>
  <c r="C57" i="1"/>
  <c r="B57" i="1"/>
  <c r="AH67" i="1" l="1"/>
  <c r="N69" i="1"/>
  <c r="AH70" i="1"/>
  <c r="I67" i="1"/>
  <c r="AC67" i="1"/>
  <c r="I68" i="1"/>
  <c r="AC68" i="1"/>
  <c r="I69" i="1"/>
  <c r="AC69" i="1"/>
  <c r="I70" i="1"/>
  <c r="AC70" i="1"/>
  <c r="D57" i="1"/>
  <c r="N67" i="1"/>
  <c r="N68" i="1"/>
  <c r="AH69" i="1"/>
  <c r="X67" i="1"/>
  <c r="D68" i="1"/>
  <c r="X68" i="1"/>
  <c r="X69" i="1"/>
  <c r="D70" i="1"/>
  <c r="X70" i="1"/>
  <c r="D58" i="1"/>
  <c r="D67" i="1"/>
  <c r="AH68" i="1"/>
  <c r="N70" i="1"/>
  <c r="S67" i="1"/>
  <c r="AM67" i="1"/>
  <c r="S68" i="1"/>
  <c r="AM68" i="1"/>
  <c r="S69" i="1"/>
  <c r="AM69" i="1"/>
  <c r="S70" i="1"/>
  <c r="AM70" i="1"/>
  <c r="X55" i="1"/>
  <c r="D69" i="1"/>
  <c r="B55" i="1"/>
  <c r="L55" i="1"/>
  <c r="Q55" i="1"/>
  <c r="V55" i="1"/>
  <c r="AA55" i="1"/>
  <c r="AK55" i="1"/>
  <c r="AL57" i="1"/>
  <c r="C55" i="1"/>
  <c r="H55" i="1"/>
  <c r="M55" i="1"/>
  <c r="W55" i="1"/>
  <c r="AB55" i="1"/>
  <c r="I55" i="1" l="1"/>
  <c r="AC55" i="1"/>
  <c r="AM55" i="1"/>
  <c r="AH55" i="1"/>
  <c r="S55" i="1"/>
  <c r="N55" i="1"/>
</calcChain>
</file>

<file path=xl/sharedStrings.xml><?xml version="1.0" encoding="utf-8"?>
<sst xmlns="http://schemas.openxmlformats.org/spreadsheetml/2006/main" count="245" uniqueCount="29">
  <si>
    <t>903b. COMPARACIÓN DE DENSIDAD DE PIES POR CLASE DIAMÉTRICA Y ESPECIE</t>
  </si>
  <si>
    <t>Pinus halepensis</t>
  </si>
  <si>
    <t>Quercus ilex</t>
  </si>
  <si>
    <t>Pinus pinaster</t>
  </si>
  <si>
    <t>Pinus nigra</t>
  </si>
  <si>
    <t>Juniperus thurifera</t>
  </si>
  <si>
    <t>Quercus faginea</t>
  </si>
  <si>
    <t>Pinus pinea</t>
  </si>
  <si>
    <t>Juniperus phoenicea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</si>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</sst>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0" xfId="0" applyNumberFormat="1" applyFont="1" applyFill="1" applyBorder="1"/>
    <xf numFmtId="3" fontId="3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7" fillId="0" borderId="0" xfId="0" applyFo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/>
    </xf>
    <xf numFmtId="2" fontId="3" fillId="0" borderId="4" xfId="0" applyNumberFormat="1" applyFont="1" applyFill="1" applyBorder="1"/>
    <xf numFmtId="3" fontId="0" fillId="0" borderId="0" xfId="0" applyNumberFormat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0" fontId="9" fillId="0" borderId="0" xfId="0" applyFont="1"/>
    <xf numFmtId="4" fontId="3" fillId="0" borderId="0" xfId="0" applyNumberFormat="1" applyFont="1"/>
    <xf numFmtId="0" fontId="1" fillId="0" borderId="0" xfId="0" applyFo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/>
    </xf>
    <xf numFmtId="3" fontId="1" fillId="2" borderId="0" xfId="0" applyNumberFormat="1" applyFont="1" applyFill="1"/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/>
    <xf numFmtId="0" fontId="11" fillId="0" borderId="0" xfId="0" applyFont="1" applyBorder="1"/>
    <xf numFmtId="0" fontId="10" fillId="0" borderId="0" xfId="0" applyFont="1" applyBorder="1" applyAlignment="1">
      <alignment horizontal="left"/>
    </xf>
    <xf numFmtId="4" fontId="10" fillId="0" borderId="0" xfId="0" applyNumberFormat="1" applyFont="1" applyBorder="1"/>
    <xf numFmtId="0" fontId="10" fillId="0" borderId="0" xfId="0" applyFont="1" applyBorder="1"/>
    <xf numFmtId="3" fontId="10" fillId="0" borderId="0" xfId="0" applyNumberFormat="1" applyFont="1" applyBorder="1" applyAlignment="1">
      <alignment horizontal="right"/>
    </xf>
    <xf numFmtId="166" fontId="10" fillId="0" borderId="0" xfId="1" applyNumberFormat="1" applyFont="1" applyBorder="1" applyAlignment="1">
      <alignment horizontal="left"/>
    </xf>
    <xf numFmtId="167" fontId="10" fillId="0" borderId="0" xfId="1" applyNumberFormat="1" applyFont="1" applyBorder="1" applyAlignment="1">
      <alignment horizontal="left"/>
    </xf>
    <xf numFmtId="4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/>
    <xf numFmtId="2" fontId="10" fillId="0" borderId="0" xfId="1" applyNumberFormat="1" applyFont="1" applyBorder="1"/>
    <xf numFmtId="2" fontId="3" fillId="0" borderId="4" xfId="0" applyNumberFormat="1" applyFont="1" applyFill="1" applyBorder="1" applyAlignment="1">
      <alignment horizontal="right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'02-903b'!$B$54:$B$56</c:f>
              <c:strCache>
                <c:ptCount val="3"/>
                <c:pt idx="0">
                  <c:v>IFN2:</c:v>
                </c:pt>
                <c:pt idx="1">
                  <c:v>187,50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'02-903b'!$B$57:$B$70</c:f>
              <c:numCache>
                <c:formatCode>0.00</c:formatCode>
                <c:ptCount val="14"/>
                <c:pt idx="0">
                  <c:v>83.74</c:v>
                </c:pt>
                <c:pt idx="1">
                  <c:v>44.63</c:v>
                </c:pt>
                <c:pt idx="2">
                  <c:v>26.15</c:v>
                </c:pt>
                <c:pt idx="3">
                  <c:v>15.75</c:v>
                </c:pt>
                <c:pt idx="4">
                  <c:v>9.6</c:v>
                </c:pt>
                <c:pt idx="5">
                  <c:v>4.2699999999999996</c:v>
                </c:pt>
                <c:pt idx="6">
                  <c:v>1.84</c:v>
                </c:pt>
                <c:pt idx="7">
                  <c:v>0.89</c:v>
                </c:pt>
                <c:pt idx="8">
                  <c:v>0.34</c:v>
                </c:pt>
                <c:pt idx="9">
                  <c:v>0.2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B-4D82-819D-A0721C0B458E}"/>
            </c:ext>
          </c:extLst>
        </c:ser>
        <c:ser>
          <c:idx val="1"/>
          <c:order val="1"/>
          <c:tx>
            <c:strRef>
              <c:f>'02-903b'!$C$54:$C$56</c:f>
              <c:strCache>
                <c:ptCount val="3"/>
                <c:pt idx="0">
                  <c:v>IFN3:</c:v>
                </c:pt>
                <c:pt idx="1">
                  <c:v>180,55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'02-903b'!$C$57:$C$70</c:f>
              <c:numCache>
                <c:formatCode>0.00</c:formatCode>
                <c:ptCount val="14"/>
                <c:pt idx="0">
                  <c:v>67.599999999999994</c:v>
                </c:pt>
                <c:pt idx="1">
                  <c:v>42.19</c:v>
                </c:pt>
                <c:pt idx="2">
                  <c:v>30.65</c:v>
                </c:pt>
                <c:pt idx="3">
                  <c:v>18.89</c:v>
                </c:pt>
                <c:pt idx="4">
                  <c:v>10.88</c:v>
                </c:pt>
                <c:pt idx="5">
                  <c:v>5.79</c:v>
                </c:pt>
                <c:pt idx="6">
                  <c:v>2.5499999999999998</c:v>
                </c:pt>
                <c:pt idx="7">
                  <c:v>1.1000000000000001</c:v>
                </c:pt>
                <c:pt idx="8">
                  <c:v>0.44</c:v>
                </c:pt>
                <c:pt idx="9">
                  <c:v>0.25</c:v>
                </c:pt>
                <c:pt idx="10">
                  <c:v>0.13</c:v>
                </c:pt>
                <c:pt idx="11">
                  <c:v>0.05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9B-4D82-819D-A0721C0B458E}"/>
            </c:ext>
          </c:extLst>
        </c:ser>
        <c:ser>
          <c:idx val="2"/>
          <c:order val="2"/>
          <c:tx>
            <c:strRef>
              <c:f>'02-903b'!$D$54:$D$56</c:f>
              <c:strCache>
                <c:ptCount val="3"/>
                <c:pt idx="0">
                  <c:v>IFN4:</c:v>
                </c:pt>
                <c:pt idx="1">
                  <c:v>225,92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'02-903b'!$D$57:$D$70</c:f>
              <c:numCache>
                <c:formatCode>0.00</c:formatCode>
                <c:ptCount val="14"/>
                <c:pt idx="0">
                  <c:v>90.86</c:v>
                </c:pt>
                <c:pt idx="1">
                  <c:v>46.92</c:v>
                </c:pt>
                <c:pt idx="2">
                  <c:v>32.369999999999997</c:v>
                </c:pt>
                <c:pt idx="3">
                  <c:v>22.58</c:v>
                </c:pt>
                <c:pt idx="4">
                  <c:v>14.84</c:v>
                </c:pt>
                <c:pt idx="5">
                  <c:v>9.31</c:v>
                </c:pt>
                <c:pt idx="6">
                  <c:v>4.9000000000000004</c:v>
                </c:pt>
                <c:pt idx="7">
                  <c:v>2.44</c:v>
                </c:pt>
                <c:pt idx="8">
                  <c:v>0.91</c:v>
                </c:pt>
                <c:pt idx="9">
                  <c:v>0.42</c:v>
                </c:pt>
                <c:pt idx="10">
                  <c:v>0.21</c:v>
                </c:pt>
                <c:pt idx="11">
                  <c:v>0.09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9B-4D82-819D-A0721C0B4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0408017183"/>
          <c:y val="0.63464855222616623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B7-4501-8001-A7DC54902F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B7-4501-8001-A7DC54902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10-4365-B36F-70E6B98A10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10-4365-B36F-70E6B98A1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64-49B3-8A9C-D4ABFE61C2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64-49B3-8A9C-D4ABFE61C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'02-903b'!$AF$62:$AF$70</c:f>
              <c:numCache>
                <c:formatCode>0.00</c:formatCode>
                <c:ptCount val="9"/>
                <c:pt idx="0">
                  <c:v>0.54</c:v>
                </c:pt>
                <c:pt idx="1">
                  <c:v>0.19</c:v>
                </c:pt>
                <c:pt idx="2">
                  <c:v>0.05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CD-4B45-8515-083987D69B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'02-903b'!$AG$62:$AG$70</c:f>
              <c:numCache>
                <c:formatCode>0.00</c:formatCode>
                <c:ptCount val="9"/>
                <c:pt idx="0">
                  <c:v>0.34</c:v>
                </c:pt>
                <c:pt idx="1">
                  <c:v>0.11</c:v>
                </c:pt>
                <c:pt idx="2">
                  <c:v>0.11</c:v>
                </c:pt>
                <c:pt idx="3">
                  <c:v>0.05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CD-4B45-8515-083987D69B5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'02-903b'!$AH$62:$AH$70</c:f>
              <c:numCache>
                <c:formatCode>0.00</c:formatCode>
                <c:ptCount val="9"/>
                <c:pt idx="0">
                  <c:v>0.43</c:v>
                </c:pt>
                <c:pt idx="1">
                  <c:v>0.28000000000000003</c:v>
                </c:pt>
                <c:pt idx="2">
                  <c:v>0.17</c:v>
                </c:pt>
                <c:pt idx="3">
                  <c:v>0.08</c:v>
                </c:pt>
                <c:pt idx="4">
                  <c:v>0.05</c:v>
                </c:pt>
                <c:pt idx="5">
                  <c:v>0.04</c:v>
                </c:pt>
                <c:pt idx="6">
                  <c:v>0.03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CD-4B45-8515-083987D6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0.6000000000000000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'02-903b'!$AK$58:$AK$70</c:f>
              <c:numCache>
                <c:formatCode>0.00</c:formatCode>
                <c:ptCount val="13"/>
                <c:pt idx="0">
                  <c:v>0.2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C-4EAC-8F08-20CE5F3353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'02-903b'!$AL$58:$AL$70</c:f>
              <c:numCache>
                <c:formatCode>0.00</c:formatCode>
                <c:ptCount val="13"/>
                <c:pt idx="0">
                  <c:v>0.64</c:v>
                </c:pt>
                <c:pt idx="1">
                  <c:v>0.04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4C-4EAC-8F08-20CE5F3353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'02-903b'!$AM$58:$AM$70</c:f>
              <c:numCache>
                <c:formatCode>0.00</c:formatCode>
                <c:ptCount val="13"/>
                <c:pt idx="0">
                  <c:v>0.59</c:v>
                </c:pt>
                <c:pt idx="1">
                  <c:v>0.04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4C-4EAC-8F08-20CE5F335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0.7000000000000000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B7-45C9-A524-0EC054E14F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B7-45C9-A524-0EC054E14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D9-4C9E-9BCA-BFC2681E25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D9-4C9E-9BCA-BFC2681E2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15-4FDB-BE6A-3E619A01FA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15-4FDB-BE6A-3E619A01F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B2-4088-9FD1-F085D41996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B2-4088-9FD1-F085D4199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'02-903b'!$L$54:$L$56</c:f>
              <c:strCache>
                <c:ptCount val="3"/>
                <c:pt idx="0">
                  <c:v>IFN2:</c:v>
                </c:pt>
                <c:pt idx="1">
                  <c:v>59,27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'02-903b'!$L$57:$L$70</c:f>
              <c:numCache>
                <c:formatCode>0.00</c:formatCode>
                <c:ptCount val="14"/>
                <c:pt idx="0">
                  <c:v>17.809999999999999</c:v>
                </c:pt>
                <c:pt idx="1">
                  <c:v>12.25</c:v>
                </c:pt>
                <c:pt idx="2">
                  <c:v>9.1</c:v>
                </c:pt>
                <c:pt idx="3">
                  <c:v>6.75</c:v>
                </c:pt>
                <c:pt idx="4">
                  <c:v>4.87</c:v>
                </c:pt>
                <c:pt idx="5">
                  <c:v>3.73</c:v>
                </c:pt>
                <c:pt idx="6">
                  <c:v>2.4700000000000002</c:v>
                </c:pt>
                <c:pt idx="7">
                  <c:v>1.29</c:v>
                </c:pt>
                <c:pt idx="8">
                  <c:v>0.49</c:v>
                </c:pt>
                <c:pt idx="9">
                  <c:v>0.24</c:v>
                </c:pt>
                <c:pt idx="10">
                  <c:v>0.15</c:v>
                </c:pt>
                <c:pt idx="11">
                  <c:v>0.06</c:v>
                </c:pt>
                <c:pt idx="12">
                  <c:v>0.04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1B-40D4-85E3-AA7D023CFBA5}"/>
            </c:ext>
          </c:extLst>
        </c:ser>
        <c:ser>
          <c:idx val="1"/>
          <c:order val="1"/>
          <c:tx>
            <c:strRef>
              <c:f>'02-903b'!$M$54:$M$56</c:f>
              <c:strCache>
                <c:ptCount val="3"/>
                <c:pt idx="0">
                  <c:v>IFN3:</c:v>
                </c:pt>
                <c:pt idx="1">
                  <c:v>49,95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'02-903b'!$M$57:$M$70</c:f>
              <c:numCache>
                <c:formatCode>0.00</c:formatCode>
                <c:ptCount val="14"/>
                <c:pt idx="0">
                  <c:v>12.69</c:v>
                </c:pt>
                <c:pt idx="1">
                  <c:v>9.02</c:v>
                </c:pt>
                <c:pt idx="2">
                  <c:v>7.64</c:v>
                </c:pt>
                <c:pt idx="3">
                  <c:v>6.8</c:v>
                </c:pt>
                <c:pt idx="4">
                  <c:v>5.13</c:v>
                </c:pt>
                <c:pt idx="5">
                  <c:v>3.79</c:v>
                </c:pt>
                <c:pt idx="6">
                  <c:v>2.34</c:v>
                </c:pt>
                <c:pt idx="7">
                  <c:v>1.41</c:v>
                </c:pt>
                <c:pt idx="8">
                  <c:v>0.63</c:v>
                </c:pt>
                <c:pt idx="9">
                  <c:v>0.24</c:v>
                </c:pt>
                <c:pt idx="10">
                  <c:v>0.14000000000000001</c:v>
                </c:pt>
                <c:pt idx="11">
                  <c:v>0.06</c:v>
                </c:pt>
                <c:pt idx="12">
                  <c:v>0.03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1B-40D4-85E3-AA7D023CFBA5}"/>
            </c:ext>
          </c:extLst>
        </c:ser>
        <c:ser>
          <c:idx val="2"/>
          <c:order val="2"/>
          <c:tx>
            <c:strRef>
              <c:f>'02-903b'!$N$54:$N$56</c:f>
              <c:strCache>
                <c:ptCount val="3"/>
                <c:pt idx="0">
                  <c:v>IFN4:</c:v>
                </c:pt>
                <c:pt idx="1">
                  <c:v>41,36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'02-903b'!$N$57:$N$70</c:f>
              <c:numCache>
                <c:formatCode>0.00</c:formatCode>
                <c:ptCount val="14"/>
                <c:pt idx="0">
                  <c:v>6.46</c:v>
                </c:pt>
                <c:pt idx="1">
                  <c:v>5.9</c:v>
                </c:pt>
                <c:pt idx="2">
                  <c:v>5.65</c:v>
                </c:pt>
                <c:pt idx="3">
                  <c:v>5.85</c:v>
                </c:pt>
                <c:pt idx="4">
                  <c:v>5.55</c:v>
                </c:pt>
                <c:pt idx="5">
                  <c:v>4.43</c:v>
                </c:pt>
                <c:pt idx="6">
                  <c:v>3.22</c:v>
                </c:pt>
                <c:pt idx="7">
                  <c:v>2.2999999999999998</c:v>
                </c:pt>
                <c:pt idx="8">
                  <c:v>1.1000000000000001</c:v>
                </c:pt>
                <c:pt idx="9">
                  <c:v>0.47</c:v>
                </c:pt>
                <c:pt idx="10">
                  <c:v>0.25</c:v>
                </c:pt>
                <c:pt idx="11">
                  <c:v>0.1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1B-40D4-85E3-AA7D023CF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5310523425951067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63-4955-8CD0-64CE3806F6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63-4955-8CD0-64CE3806F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'02-903b'!$B$62:$B$70</c:f>
              <c:numCache>
                <c:formatCode>0.00</c:formatCode>
                <c:ptCount val="9"/>
                <c:pt idx="0">
                  <c:v>4.2699999999999996</c:v>
                </c:pt>
                <c:pt idx="1">
                  <c:v>1.84</c:v>
                </c:pt>
                <c:pt idx="2">
                  <c:v>0.89</c:v>
                </c:pt>
                <c:pt idx="3">
                  <c:v>0.34</c:v>
                </c:pt>
                <c:pt idx="4">
                  <c:v>0.2</c:v>
                </c:pt>
                <c:pt idx="5">
                  <c:v>0.05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97-4BC7-94ED-D9E1CAEE53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'02-903b'!$C$62:$C$70</c:f>
              <c:numCache>
                <c:formatCode>0.00</c:formatCode>
                <c:ptCount val="9"/>
                <c:pt idx="0">
                  <c:v>5.79</c:v>
                </c:pt>
                <c:pt idx="1">
                  <c:v>2.5499999999999998</c:v>
                </c:pt>
                <c:pt idx="2">
                  <c:v>1.1000000000000001</c:v>
                </c:pt>
                <c:pt idx="3">
                  <c:v>0.44</c:v>
                </c:pt>
                <c:pt idx="4">
                  <c:v>0.25</c:v>
                </c:pt>
                <c:pt idx="5">
                  <c:v>0.13</c:v>
                </c:pt>
                <c:pt idx="6">
                  <c:v>0.05</c:v>
                </c:pt>
                <c:pt idx="7">
                  <c:v>0.01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97-4BC7-94ED-D9E1CAEE538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'02-903b'!$D$62:$D$70</c:f>
              <c:numCache>
                <c:formatCode>0.00</c:formatCode>
                <c:ptCount val="9"/>
                <c:pt idx="0">
                  <c:v>9.31</c:v>
                </c:pt>
                <c:pt idx="1">
                  <c:v>4.9000000000000004</c:v>
                </c:pt>
                <c:pt idx="2">
                  <c:v>2.44</c:v>
                </c:pt>
                <c:pt idx="3">
                  <c:v>0.91</c:v>
                </c:pt>
                <c:pt idx="4">
                  <c:v>0.42</c:v>
                </c:pt>
                <c:pt idx="5">
                  <c:v>0.21</c:v>
                </c:pt>
                <c:pt idx="6">
                  <c:v>0.09</c:v>
                </c:pt>
                <c:pt idx="7">
                  <c:v>0.04</c:v>
                </c:pt>
                <c:pt idx="8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97-4BC7-94ED-D9E1CAEE5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'02-903b'!$G$59:$G$70</c:f>
              <c:numCache>
                <c:formatCode>0.00</c:formatCode>
                <c:ptCount val="12"/>
                <c:pt idx="0">
                  <c:v>6.7</c:v>
                </c:pt>
                <c:pt idx="1">
                  <c:v>2.2599999999999998</c:v>
                </c:pt>
                <c:pt idx="2">
                  <c:v>0.78</c:v>
                </c:pt>
                <c:pt idx="3">
                  <c:v>0.55000000000000004</c:v>
                </c:pt>
                <c:pt idx="4">
                  <c:v>0.18</c:v>
                </c:pt>
                <c:pt idx="5">
                  <c:v>0.14000000000000001</c:v>
                </c:pt>
                <c:pt idx="6">
                  <c:v>0.06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8-4FC9-AB7B-1E900B91A1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'02-903b'!$H$59:$H$70</c:f>
              <c:numCache>
                <c:formatCode>0.00</c:formatCode>
                <c:ptCount val="12"/>
                <c:pt idx="0">
                  <c:v>12.31</c:v>
                </c:pt>
                <c:pt idx="1">
                  <c:v>4.4400000000000004</c:v>
                </c:pt>
                <c:pt idx="2">
                  <c:v>1.29</c:v>
                </c:pt>
                <c:pt idx="3">
                  <c:v>0.73</c:v>
                </c:pt>
                <c:pt idx="4">
                  <c:v>0.24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0.03</c:v>
                </c:pt>
                <c:pt idx="9">
                  <c:v>0.02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8-4FC9-AB7B-1E900B91A1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'02-903b'!$I$59:$I$70</c:f>
              <c:numCache>
                <c:formatCode>0.00</c:formatCode>
                <c:ptCount val="12"/>
                <c:pt idx="0">
                  <c:v>24.73</c:v>
                </c:pt>
                <c:pt idx="1">
                  <c:v>8.33</c:v>
                </c:pt>
                <c:pt idx="2">
                  <c:v>2.44</c:v>
                </c:pt>
                <c:pt idx="3">
                  <c:v>0.96</c:v>
                </c:pt>
                <c:pt idx="4">
                  <c:v>0.42</c:v>
                </c:pt>
                <c:pt idx="5">
                  <c:v>0.09</c:v>
                </c:pt>
                <c:pt idx="6">
                  <c:v>0.06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8-4FC9-AB7B-1E900B91A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C-436C-A59A-C4DF78B3C5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C-436C-A59A-C4DF78B3C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6-4410-8285-ECE2E7FD87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6-4410-8285-ECE2E7FD8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BE-4C2B-BD68-482CAC8214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BE-4C2B-BD68-482CAC821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22-4F38-AC2A-48186B7B55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22-4F38-AC2A-48186B7B5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21-42F4-9BBA-82CAD3988C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21-42F4-9BBA-82CAD3988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'02-903b'!$K$64:$K$70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'02-903b'!$L$64:$L$70</c:f>
              <c:numCache>
                <c:formatCode>0.00</c:formatCode>
                <c:ptCount val="7"/>
                <c:pt idx="0">
                  <c:v>1.29</c:v>
                </c:pt>
                <c:pt idx="1">
                  <c:v>0.49</c:v>
                </c:pt>
                <c:pt idx="2">
                  <c:v>0.24</c:v>
                </c:pt>
                <c:pt idx="3">
                  <c:v>0.15</c:v>
                </c:pt>
                <c:pt idx="4">
                  <c:v>0.06</c:v>
                </c:pt>
                <c:pt idx="5">
                  <c:v>0.04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1D-4557-A875-2A891C50BF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'02-903b'!$K$64:$K$70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'02-903b'!$M$64:$M$70</c:f>
              <c:numCache>
                <c:formatCode>0.00</c:formatCode>
                <c:ptCount val="7"/>
                <c:pt idx="0">
                  <c:v>1.41</c:v>
                </c:pt>
                <c:pt idx="1">
                  <c:v>0.63</c:v>
                </c:pt>
                <c:pt idx="2">
                  <c:v>0.24</c:v>
                </c:pt>
                <c:pt idx="3">
                  <c:v>0.14000000000000001</c:v>
                </c:pt>
                <c:pt idx="4">
                  <c:v>0.06</c:v>
                </c:pt>
                <c:pt idx="5">
                  <c:v>0.03</c:v>
                </c:pt>
                <c:pt idx="6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1D-4557-A875-2A891C50BF4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'02-903b'!$K$64:$K$70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'02-903b'!$N$64:$N$70</c:f>
              <c:numCache>
                <c:formatCode>0.00</c:formatCode>
                <c:ptCount val="7"/>
                <c:pt idx="0">
                  <c:v>2.2999999999999998</c:v>
                </c:pt>
                <c:pt idx="1">
                  <c:v>1.1000000000000001</c:v>
                </c:pt>
                <c:pt idx="2">
                  <c:v>0.47</c:v>
                </c:pt>
                <c:pt idx="3">
                  <c:v>0.25</c:v>
                </c:pt>
                <c:pt idx="4">
                  <c:v>0.1</c:v>
                </c:pt>
                <c:pt idx="5">
                  <c:v>0.04</c:v>
                </c:pt>
                <c:pt idx="6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1D-4557-A875-2A891C50B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39-40B6-B33B-92DB661DAB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39-40B6-B33B-92DB661DA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05-4860-8E26-EEA3517AAA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05-4860-8E26-EEA3517AA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50-4962-A52C-F95AB04714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50-4962-A52C-F95AB0471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5B-4D7C-9DAF-FE69B4827A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5B-4D7C-9DAF-FE69B4827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41-46BA-8A90-187233EEDD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41-46BA-8A90-187233EED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0F-4AA9-9CAB-27284C8C5E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0F-4AA9-9CAB-27284C8C5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98-4533-9C0F-0D99DD5E8C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98-4533-9C0F-0D99DD5E8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08-49F1-A004-D2C5D1BAFD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08-49F1-A004-D2C5D1BAF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'02-903b'!$G$54:$G$56</c:f>
              <c:strCache>
                <c:ptCount val="3"/>
                <c:pt idx="0">
                  <c:v>IFN2:</c:v>
                </c:pt>
                <c:pt idx="1">
                  <c:v>296,54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'02-903b'!$G$57:$G$70</c:f>
              <c:numCache>
                <c:formatCode>0.00</c:formatCode>
                <c:ptCount val="14"/>
                <c:pt idx="0">
                  <c:v>250.99</c:v>
                </c:pt>
                <c:pt idx="1">
                  <c:v>34.81</c:v>
                </c:pt>
                <c:pt idx="2">
                  <c:v>6.7</c:v>
                </c:pt>
                <c:pt idx="3">
                  <c:v>2.2599999999999998</c:v>
                </c:pt>
                <c:pt idx="4">
                  <c:v>0.78</c:v>
                </c:pt>
                <c:pt idx="5">
                  <c:v>0.55000000000000004</c:v>
                </c:pt>
                <c:pt idx="6">
                  <c:v>0.18</c:v>
                </c:pt>
                <c:pt idx="7">
                  <c:v>0.14000000000000001</c:v>
                </c:pt>
                <c:pt idx="8">
                  <c:v>0.06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4E-4C3E-A569-C88DF3229AD5}"/>
            </c:ext>
          </c:extLst>
        </c:ser>
        <c:ser>
          <c:idx val="1"/>
          <c:order val="1"/>
          <c:tx>
            <c:strRef>
              <c:f>'02-903b'!$H$54:$H$56</c:f>
              <c:strCache>
                <c:ptCount val="3"/>
                <c:pt idx="0">
                  <c:v>IFN3:</c:v>
                </c:pt>
                <c:pt idx="1">
                  <c:v>308,19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'02-903b'!$H$57:$H$70</c:f>
              <c:numCache>
                <c:formatCode>0.00</c:formatCode>
                <c:ptCount val="14"/>
                <c:pt idx="0">
                  <c:v>236.68</c:v>
                </c:pt>
                <c:pt idx="1">
                  <c:v>52.26</c:v>
                </c:pt>
                <c:pt idx="2">
                  <c:v>12.31</c:v>
                </c:pt>
                <c:pt idx="3">
                  <c:v>4.4400000000000004</c:v>
                </c:pt>
                <c:pt idx="4">
                  <c:v>1.29</c:v>
                </c:pt>
                <c:pt idx="5">
                  <c:v>0.73</c:v>
                </c:pt>
                <c:pt idx="6">
                  <c:v>0.24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0.03</c:v>
                </c:pt>
                <c:pt idx="11">
                  <c:v>0.02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4E-4C3E-A569-C88DF3229AD5}"/>
            </c:ext>
          </c:extLst>
        </c:ser>
        <c:ser>
          <c:idx val="2"/>
          <c:order val="2"/>
          <c:tx>
            <c:strRef>
              <c:f>'02-903b'!$I$54:$I$56</c:f>
              <c:strCache>
                <c:ptCount val="3"/>
                <c:pt idx="0">
                  <c:v>IFN4:</c:v>
                </c:pt>
                <c:pt idx="1">
                  <c:v>367,11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'02-903b'!$I$57:$I$70</c:f>
              <c:numCache>
                <c:formatCode>0.00</c:formatCode>
                <c:ptCount val="14"/>
                <c:pt idx="0">
                  <c:v>235.55</c:v>
                </c:pt>
                <c:pt idx="1">
                  <c:v>94.44</c:v>
                </c:pt>
                <c:pt idx="2">
                  <c:v>24.73</c:v>
                </c:pt>
                <c:pt idx="3">
                  <c:v>8.33</c:v>
                </c:pt>
                <c:pt idx="4">
                  <c:v>2.44</c:v>
                </c:pt>
                <c:pt idx="5">
                  <c:v>0.96</c:v>
                </c:pt>
                <c:pt idx="6">
                  <c:v>0.42</c:v>
                </c:pt>
                <c:pt idx="7">
                  <c:v>0.09</c:v>
                </c:pt>
                <c:pt idx="8">
                  <c:v>0.06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4E-4C3E-A569-C88DF3229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6071876370144807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7-43A2-9478-6894ECD418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7-43A2-9478-6894ECD41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8B-49A4-A466-5873AB2AAB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8B-49A4-A466-5873AB2AA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DF-4C5F-B8B2-C9FB8DFFA8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DF-4C5F-B8B2-C9FB8DFFA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6D-4C18-9A0A-F03FBA3DD9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6D-4C18-9A0A-F03FBA3DD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DF-4F83-B070-6D8D55D51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DF-4F83-B070-6D8D55D51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'02-903b'!$Q$54:$Q$56</c:f>
              <c:strCache>
                <c:ptCount val="3"/>
                <c:pt idx="0">
                  <c:v>IFN2:</c:v>
                </c:pt>
                <c:pt idx="1">
                  <c:v>48,15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'02-903b'!$Q$57:$Q$70</c:f>
              <c:numCache>
                <c:formatCode>0.00</c:formatCode>
                <c:ptCount val="14"/>
                <c:pt idx="0">
                  <c:v>16.63</c:v>
                </c:pt>
                <c:pt idx="1">
                  <c:v>12.9</c:v>
                </c:pt>
                <c:pt idx="2">
                  <c:v>7.73</c:v>
                </c:pt>
                <c:pt idx="3">
                  <c:v>5.05</c:v>
                </c:pt>
                <c:pt idx="4">
                  <c:v>2.46</c:v>
                </c:pt>
                <c:pt idx="5">
                  <c:v>1.45</c:v>
                </c:pt>
                <c:pt idx="6">
                  <c:v>0.83</c:v>
                </c:pt>
                <c:pt idx="7">
                  <c:v>0.49</c:v>
                </c:pt>
                <c:pt idx="8">
                  <c:v>0.28999999999999998</c:v>
                </c:pt>
                <c:pt idx="9">
                  <c:v>0.17</c:v>
                </c:pt>
                <c:pt idx="10">
                  <c:v>0.08</c:v>
                </c:pt>
                <c:pt idx="11">
                  <c:v>0.03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1-432E-8A2E-816B0DF885A2}"/>
            </c:ext>
          </c:extLst>
        </c:ser>
        <c:ser>
          <c:idx val="1"/>
          <c:order val="1"/>
          <c:tx>
            <c:strRef>
              <c:f>'02-903b'!$R$54:$R$56</c:f>
              <c:strCache>
                <c:ptCount val="3"/>
                <c:pt idx="0">
                  <c:v>IFN3:</c:v>
                </c:pt>
                <c:pt idx="1">
                  <c:v>46,43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'02-903b'!$R$57:$R$70</c:f>
              <c:numCache>
                <c:formatCode>0.00</c:formatCode>
                <c:ptCount val="14"/>
                <c:pt idx="0">
                  <c:v>13.85</c:v>
                </c:pt>
                <c:pt idx="1">
                  <c:v>13.45</c:v>
                </c:pt>
                <c:pt idx="2">
                  <c:v>7.96</c:v>
                </c:pt>
                <c:pt idx="3">
                  <c:v>5.0999999999999996</c:v>
                </c:pt>
                <c:pt idx="4">
                  <c:v>2.5499999999999998</c:v>
                </c:pt>
                <c:pt idx="5">
                  <c:v>1.58</c:v>
                </c:pt>
                <c:pt idx="6">
                  <c:v>0.85</c:v>
                </c:pt>
                <c:pt idx="7">
                  <c:v>0.56000000000000005</c:v>
                </c:pt>
                <c:pt idx="8">
                  <c:v>0.24</c:v>
                </c:pt>
                <c:pt idx="9">
                  <c:v>0.17</c:v>
                </c:pt>
                <c:pt idx="10">
                  <c:v>0.06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31-432E-8A2E-816B0DF885A2}"/>
            </c:ext>
          </c:extLst>
        </c:ser>
        <c:ser>
          <c:idx val="2"/>
          <c:order val="2"/>
          <c:tx>
            <c:strRef>
              <c:f>'02-903b'!$S$54:$S$56</c:f>
              <c:strCache>
                <c:ptCount val="3"/>
                <c:pt idx="0">
                  <c:v>IFN4:</c:v>
                </c:pt>
                <c:pt idx="1">
                  <c:v>46,90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'02-903b'!$S$57:$S$70</c:f>
              <c:numCache>
                <c:formatCode>0.00</c:formatCode>
                <c:ptCount val="14"/>
                <c:pt idx="0">
                  <c:v>14.52</c:v>
                </c:pt>
                <c:pt idx="1">
                  <c:v>9.64</c:v>
                </c:pt>
                <c:pt idx="2">
                  <c:v>8.35</c:v>
                </c:pt>
                <c:pt idx="3">
                  <c:v>5.8</c:v>
                </c:pt>
                <c:pt idx="4">
                  <c:v>3.56</c:v>
                </c:pt>
                <c:pt idx="5">
                  <c:v>2.2400000000000002</c:v>
                </c:pt>
                <c:pt idx="6">
                  <c:v>1.35</c:v>
                </c:pt>
                <c:pt idx="7">
                  <c:v>0.71</c:v>
                </c:pt>
                <c:pt idx="8">
                  <c:v>0.32</c:v>
                </c:pt>
                <c:pt idx="9">
                  <c:v>0.23</c:v>
                </c:pt>
                <c:pt idx="10">
                  <c:v>0.09</c:v>
                </c:pt>
                <c:pt idx="11">
                  <c:v>0.05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1-432E-8A2E-816B0DF88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02090144214555"/>
          <c:y val="0.58546112770386449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'02-903b'!$Q$62:$Q$70</c:f>
              <c:numCache>
                <c:formatCode>0.00</c:formatCode>
                <c:ptCount val="9"/>
                <c:pt idx="0">
                  <c:v>1.45</c:v>
                </c:pt>
                <c:pt idx="1">
                  <c:v>0.83</c:v>
                </c:pt>
                <c:pt idx="2">
                  <c:v>0.49</c:v>
                </c:pt>
                <c:pt idx="3">
                  <c:v>0.28999999999999998</c:v>
                </c:pt>
                <c:pt idx="4">
                  <c:v>0.17</c:v>
                </c:pt>
                <c:pt idx="5">
                  <c:v>0.08</c:v>
                </c:pt>
                <c:pt idx="6">
                  <c:v>0.03</c:v>
                </c:pt>
                <c:pt idx="7">
                  <c:v>0.01</c:v>
                </c:pt>
                <c:pt idx="8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0E-44F6-80B5-FFD585FA57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'02-903b'!$R$62:$R$70</c:f>
              <c:numCache>
                <c:formatCode>0.00</c:formatCode>
                <c:ptCount val="9"/>
                <c:pt idx="0">
                  <c:v>1.58</c:v>
                </c:pt>
                <c:pt idx="1">
                  <c:v>0.85</c:v>
                </c:pt>
                <c:pt idx="2">
                  <c:v>0.56000000000000005</c:v>
                </c:pt>
                <c:pt idx="3">
                  <c:v>0.24</c:v>
                </c:pt>
                <c:pt idx="4">
                  <c:v>0.17</c:v>
                </c:pt>
                <c:pt idx="5">
                  <c:v>0.06</c:v>
                </c:pt>
                <c:pt idx="6">
                  <c:v>0.02</c:v>
                </c:pt>
                <c:pt idx="7">
                  <c:v>0.01</c:v>
                </c:pt>
                <c:pt idx="8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0E-44F6-80B5-FFD585FA57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'02-903b'!$S$62:$S$70</c:f>
              <c:numCache>
                <c:formatCode>0.00</c:formatCode>
                <c:ptCount val="9"/>
                <c:pt idx="0">
                  <c:v>2.2400000000000002</c:v>
                </c:pt>
                <c:pt idx="1">
                  <c:v>1.35</c:v>
                </c:pt>
                <c:pt idx="2">
                  <c:v>0.71</c:v>
                </c:pt>
                <c:pt idx="3">
                  <c:v>0.32</c:v>
                </c:pt>
                <c:pt idx="4">
                  <c:v>0.23</c:v>
                </c:pt>
                <c:pt idx="5">
                  <c:v>0.09</c:v>
                </c:pt>
                <c:pt idx="6">
                  <c:v>0.05</c:v>
                </c:pt>
                <c:pt idx="7">
                  <c:v>0.01</c:v>
                </c:pt>
                <c:pt idx="8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0E-44F6-80B5-FFD585FA5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19-4EC9-90B2-58F5F1DC89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19-4EC9-90B2-58F5F1DC8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4E-4FAA-9B3B-7236E040EE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4E-4FAA-9B3B-7236E040E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51-46A2-B1C0-F05D68367C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51-46A2-B1C0-F05D68367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4-4A70-ADF6-B29280D556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4-4A70-ADF6-B29280D55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70-4ECC-B0EF-AEA73D445A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70-4ECC-B0EF-AEA73D445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FB-4CEA-8521-88A857AE43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FB-4CEA-8521-88A857AE4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'02-903b'!$AB$54:$AB$56</c:f>
              <c:strCache>
                <c:ptCount val="3"/>
                <c:pt idx="0">
                  <c:v>IFN3:</c:v>
                </c:pt>
                <c:pt idx="1">
                  <c:v>8,39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'02-903b'!$AB$57:$AB$70</c:f>
              <c:numCache>
                <c:formatCode>0.00</c:formatCode>
                <c:ptCount val="14"/>
                <c:pt idx="0">
                  <c:v>4.0999999999999996</c:v>
                </c:pt>
                <c:pt idx="1">
                  <c:v>2.54</c:v>
                </c:pt>
                <c:pt idx="2">
                  <c:v>0.86</c:v>
                </c:pt>
                <c:pt idx="3">
                  <c:v>0.41</c:v>
                </c:pt>
                <c:pt idx="4">
                  <c:v>0.25</c:v>
                </c:pt>
                <c:pt idx="5">
                  <c:v>0.12</c:v>
                </c:pt>
                <c:pt idx="6">
                  <c:v>0.08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2-48AA-A4AA-A8C5B7BF73FE}"/>
            </c:ext>
          </c:extLst>
        </c:ser>
        <c:ser>
          <c:idx val="1"/>
          <c:order val="1"/>
          <c:tx>
            <c:strRef>
              <c:f>'02-903b'!$AC$54:$AC$56</c:f>
              <c:strCache>
                <c:ptCount val="3"/>
                <c:pt idx="0">
                  <c:v>IFN4:</c:v>
                </c:pt>
                <c:pt idx="1">
                  <c:v>9,08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'02-903b'!$AC$57:$AC$70</c:f>
              <c:numCache>
                <c:formatCode>0.00</c:formatCode>
                <c:ptCount val="14"/>
                <c:pt idx="0">
                  <c:v>2.65</c:v>
                </c:pt>
                <c:pt idx="1">
                  <c:v>3.11</c:v>
                </c:pt>
                <c:pt idx="2">
                  <c:v>1.68</c:v>
                </c:pt>
                <c:pt idx="3">
                  <c:v>0.86</c:v>
                </c:pt>
                <c:pt idx="4">
                  <c:v>0.46</c:v>
                </c:pt>
                <c:pt idx="5">
                  <c:v>0.14000000000000001</c:v>
                </c:pt>
                <c:pt idx="6">
                  <c:v>0.09</c:v>
                </c:pt>
                <c:pt idx="7">
                  <c:v>0.05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22-48AA-A4AA-A8C5B7BF7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'02-903b'!$AB$65:$AB$70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4-47A1-85F8-D4D423E4DE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'02-903b'!$AC$65:$AC$70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24-47A1-85F8-D4D423E4D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46-4FE5-9F7A-2074244036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46-4FE5-9F7A-207424403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FE-4D08-A06C-3DABE103D7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FE-4D08-A06C-3DABE103D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49-49D0-A862-3E78362304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49-49D0-A862-3E7836230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2A-4470-B03F-F405462373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2A-4470-B03F-F40546237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17-4636-A890-B08B9A352F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17-4636-A890-B08B9A352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0B-447D-A719-B0908373E1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0B-447D-A719-B0908373E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16-40CB-8ABA-2ABD38B6B6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16-40CB-8ABA-2ABD38B6B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7E-4B0A-8606-995808C8AA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7E-4B0A-8606-995808C8A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10-4469-AA0F-4D0CD03ED9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10-4469-AA0F-4D0CD03ED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15-4CDD-A1B0-774AE1DC37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15-4CDD-A1B0-774AE1DC3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7B-4AC5-B604-9309BBB46A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7B-4AC5-B604-9309BBB46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8D-468E-87FE-BF594A4D28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8D-468E-87FE-BF594A4D2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1C-4E66-9403-ABB58E9147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1C-4E66-9403-ABB58E914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4B-4ACE-A48D-9F6D9DF794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4B-4ACE-A48D-9F6D9DF7942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4B-4ACE-A48D-9F6D9DF79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C0-489B-998D-05CE189E04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C0-489B-998D-05CE189E04B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8C0-489B-998D-05CE189E0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63-4918-9AE6-FC6AEBA7AA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63-4918-9AE6-FC6AEBA7A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43-405B-89A8-11562E62ED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43-405B-89A8-11562E62EDE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43-405B-89A8-11562E62E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4-46CB-9FBC-5EBBF273FA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4-46CB-9FBC-5EBBF273F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3C-4209-BD47-305D05AC49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3C-4209-BD47-305D05AC49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3C-4209-BD47-305D05AC4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59-4C9A-82C4-927D1A955A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59-4C9A-82C4-927D1A955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E8-49EA-9AE3-5C5458C7DA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E8-49EA-9AE3-5C5458C7DAD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0E8-49EA-9AE3-5C5458C7D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75-4F9C-AC22-DA1ABFE275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75-4F9C-AC22-DA1ABFE2753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C75-4F9C-AC22-DA1ABFE27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D7-4F07-BC5E-4B7A792B11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D7-4F07-BC5E-4B7A792B1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'02-903b'!$W$54:$W$56</c:f>
              <c:strCache>
                <c:ptCount val="3"/>
                <c:pt idx="0">
                  <c:v>IFN3:</c:v>
                </c:pt>
                <c:pt idx="1">
                  <c:v>11,29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'02-903b'!$W$57:$W$70</c:f>
              <c:numCache>
                <c:formatCode>0.00</c:formatCode>
                <c:ptCount val="14"/>
                <c:pt idx="0">
                  <c:v>5.36</c:v>
                </c:pt>
                <c:pt idx="1">
                  <c:v>3.2</c:v>
                </c:pt>
                <c:pt idx="2">
                  <c:v>0.94</c:v>
                </c:pt>
                <c:pt idx="3">
                  <c:v>0.78</c:v>
                </c:pt>
                <c:pt idx="4">
                  <c:v>0.52</c:v>
                </c:pt>
                <c:pt idx="5">
                  <c:v>0.32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0-436C-AA6E-819490700EF9}"/>
            </c:ext>
          </c:extLst>
        </c:ser>
        <c:ser>
          <c:idx val="1"/>
          <c:order val="1"/>
          <c:tx>
            <c:strRef>
              <c:f>'02-903b'!$X$54:$X$56</c:f>
              <c:strCache>
                <c:ptCount val="3"/>
                <c:pt idx="0">
                  <c:v>IFN4:</c:v>
                </c:pt>
                <c:pt idx="1">
                  <c:v>13,09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'02-903b'!$X$57:$X$70</c:f>
              <c:numCache>
                <c:formatCode>0.00</c:formatCode>
                <c:ptCount val="14"/>
                <c:pt idx="0">
                  <c:v>5.9</c:v>
                </c:pt>
                <c:pt idx="1">
                  <c:v>3.13</c:v>
                </c:pt>
                <c:pt idx="2">
                  <c:v>1.94</c:v>
                </c:pt>
                <c:pt idx="3">
                  <c:v>1.05</c:v>
                </c:pt>
                <c:pt idx="4">
                  <c:v>0.53</c:v>
                </c:pt>
                <c:pt idx="5">
                  <c:v>0.31</c:v>
                </c:pt>
                <c:pt idx="6">
                  <c:v>0.1</c:v>
                </c:pt>
                <c:pt idx="7">
                  <c:v>0.05</c:v>
                </c:pt>
                <c:pt idx="8">
                  <c:v>0.06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00-436C-AA6E-819490700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'02-903b'!$W$65:$W$70</c:f>
              <c:numCache>
                <c:formatCode>0.00</c:formatCode>
                <c:ptCount val="6"/>
                <c:pt idx="0">
                  <c:v>0.03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D2-4B10-83FC-73A0B0BEB7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'02-903b'!$X$65:$X$70</c:f>
              <c:numCache>
                <c:formatCode>0.00</c:formatCode>
                <c:ptCount val="6"/>
                <c:pt idx="0">
                  <c:v>0.06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D2-4B10-83FC-73A0B0BEB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2D-42B5-B181-EABEBC87B0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2D-42B5-B181-EABEBC87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1.7342632170978627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'02-903b'!$V$54:$V$56</c:f>
              <c:strCache>
                <c:ptCount val="3"/>
                <c:pt idx="0">
                  <c:v>IFN2:</c:v>
                </c:pt>
                <c:pt idx="1">
                  <c:v>9,05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'02-903b'!$V$57:$V$70</c:f>
              <c:numCache>
                <c:formatCode>0.00</c:formatCode>
                <c:ptCount val="14"/>
                <c:pt idx="0">
                  <c:v>5.78</c:v>
                </c:pt>
                <c:pt idx="1">
                  <c:v>1.56</c:v>
                </c:pt>
                <c:pt idx="2">
                  <c:v>0.63</c:v>
                </c:pt>
                <c:pt idx="3">
                  <c:v>0.37</c:v>
                </c:pt>
                <c:pt idx="4">
                  <c:v>0.33</c:v>
                </c:pt>
                <c:pt idx="5">
                  <c:v>0.24</c:v>
                </c:pt>
                <c:pt idx="6">
                  <c:v>7.0000000000000007E-2</c:v>
                </c:pt>
                <c:pt idx="7">
                  <c:v>0.04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9C-4348-98B8-B3527FAA4417}"/>
            </c:ext>
          </c:extLst>
        </c:ser>
        <c:ser>
          <c:idx val="1"/>
          <c:order val="1"/>
          <c:tx>
            <c:strRef>
              <c:f>'02-903b'!$W$54:$W$56</c:f>
              <c:strCache>
                <c:ptCount val="3"/>
                <c:pt idx="0">
                  <c:v>IFN3:</c:v>
                </c:pt>
                <c:pt idx="1">
                  <c:v>11,29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'02-903b'!$W$57:$W$70</c:f>
              <c:numCache>
                <c:formatCode>0.00</c:formatCode>
                <c:ptCount val="14"/>
                <c:pt idx="0">
                  <c:v>5.36</c:v>
                </c:pt>
                <c:pt idx="1">
                  <c:v>3.2</c:v>
                </c:pt>
                <c:pt idx="2">
                  <c:v>0.94</c:v>
                </c:pt>
                <c:pt idx="3">
                  <c:v>0.78</c:v>
                </c:pt>
                <c:pt idx="4">
                  <c:v>0.52</c:v>
                </c:pt>
                <c:pt idx="5">
                  <c:v>0.32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9C-4348-98B8-B3527FAA4417}"/>
            </c:ext>
          </c:extLst>
        </c:ser>
        <c:ser>
          <c:idx val="2"/>
          <c:order val="2"/>
          <c:tx>
            <c:strRef>
              <c:f>'02-903b'!$X$54:$X$56</c:f>
              <c:strCache>
                <c:ptCount val="3"/>
                <c:pt idx="0">
                  <c:v>IFN4:</c:v>
                </c:pt>
                <c:pt idx="1">
                  <c:v>13,09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'02-903b'!$X$57:$X$70</c:f>
              <c:numCache>
                <c:formatCode>0.00</c:formatCode>
                <c:ptCount val="14"/>
                <c:pt idx="0">
                  <c:v>5.9</c:v>
                </c:pt>
                <c:pt idx="1">
                  <c:v>3.13</c:v>
                </c:pt>
                <c:pt idx="2">
                  <c:v>1.94</c:v>
                </c:pt>
                <c:pt idx="3">
                  <c:v>1.05</c:v>
                </c:pt>
                <c:pt idx="4">
                  <c:v>0.53</c:v>
                </c:pt>
                <c:pt idx="5">
                  <c:v>0.31</c:v>
                </c:pt>
                <c:pt idx="6">
                  <c:v>0.1</c:v>
                </c:pt>
                <c:pt idx="7">
                  <c:v>0.05</c:v>
                </c:pt>
                <c:pt idx="8">
                  <c:v>0.06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9C-4348-98B8-B3527FAA4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451284589426327"/>
          <c:y val="0.59618933840166533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'02-903b'!$V$59:$V$70</c:f>
              <c:numCache>
                <c:formatCode>0.00</c:formatCode>
                <c:ptCount val="12"/>
                <c:pt idx="0">
                  <c:v>0.63</c:v>
                </c:pt>
                <c:pt idx="1">
                  <c:v>0.37</c:v>
                </c:pt>
                <c:pt idx="2">
                  <c:v>0.33</c:v>
                </c:pt>
                <c:pt idx="3">
                  <c:v>0.24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DF-4D9C-9146-8DD96BF34B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'02-903b'!$W$59:$W$70</c:f>
              <c:numCache>
                <c:formatCode>0.00</c:formatCode>
                <c:ptCount val="12"/>
                <c:pt idx="0">
                  <c:v>0.94</c:v>
                </c:pt>
                <c:pt idx="1">
                  <c:v>0.78</c:v>
                </c:pt>
                <c:pt idx="2">
                  <c:v>0.52</c:v>
                </c:pt>
                <c:pt idx="3">
                  <c:v>0.32</c:v>
                </c:pt>
                <c:pt idx="4">
                  <c:v>0.06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DF-4D9C-9146-8DD96BF34B6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'02-903b'!$X$59:$X$70</c:f>
              <c:numCache>
                <c:formatCode>0.00</c:formatCode>
                <c:ptCount val="12"/>
                <c:pt idx="0">
                  <c:v>1.94</c:v>
                </c:pt>
                <c:pt idx="1">
                  <c:v>1.05</c:v>
                </c:pt>
                <c:pt idx="2">
                  <c:v>0.53</c:v>
                </c:pt>
                <c:pt idx="3">
                  <c:v>0.31</c:v>
                </c:pt>
                <c:pt idx="4">
                  <c:v>0.1</c:v>
                </c:pt>
                <c:pt idx="5">
                  <c:v>0.05</c:v>
                </c:pt>
                <c:pt idx="6">
                  <c:v>0.06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DF-4D9C-9146-8DD96BF34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41-4657-BD64-0800F861D5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41-4657-BD64-0800F861D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7C-467B-990C-D561E0C382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7C-467B-990C-D561E0C38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'02-903b'!$AA$54:$AA$56</c:f>
              <c:strCache>
                <c:ptCount val="3"/>
                <c:pt idx="0">
                  <c:v>IFN2:</c:v>
                </c:pt>
                <c:pt idx="1">
                  <c:v>8,77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'02-903b'!$AA$57:$AA$70</c:f>
              <c:numCache>
                <c:formatCode>0.00</c:formatCode>
                <c:ptCount val="14"/>
                <c:pt idx="0">
                  <c:v>5.6</c:v>
                </c:pt>
                <c:pt idx="1">
                  <c:v>2.11</c:v>
                </c:pt>
                <c:pt idx="2">
                  <c:v>0.56000000000000005</c:v>
                </c:pt>
                <c:pt idx="3">
                  <c:v>0.21</c:v>
                </c:pt>
                <c:pt idx="4">
                  <c:v>0.16</c:v>
                </c:pt>
                <c:pt idx="5">
                  <c:v>0.03</c:v>
                </c:pt>
                <c:pt idx="6">
                  <c:v>0.05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3A-4AD4-BACD-D6DEC4486D5E}"/>
            </c:ext>
          </c:extLst>
        </c:ser>
        <c:ser>
          <c:idx val="1"/>
          <c:order val="1"/>
          <c:tx>
            <c:strRef>
              <c:f>'02-903b'!$AB$54:$AB$56</c:f>
              <c:strCache>
                <c:ptCount val="3"/>
                <c:pt idx="0">
                  <c:v>IFN3:</c:v>
                </c:pt>
                <c:pt idx="1">
                  <c:v>8,39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'02-903b'!$AB$57:$AB$70</c:f>
              <c:numCache>
                <c:formatCode>0.00</c:formatCode>
                <c:ptCount val="14"/>
                <c:pt idx="0">
                  <c:v>4.0999999999999996</c:v>
                </c:pt>
                <c:pt idx="1">
                  <c:v>2.54</c:v>
                </c:pt>
                <c:pt idx="2">
                  <c:v>0.86</c:v>
                </c:pt>
                <c:pt idx="3">
                  <c:v>0.41</c:v>
                </c:pt>
                <c:pt idx="4">
                  <c:v>0.25</c:v>
                </c:pt>
                <c:pt idx="5">
                  <c:v>0.12</c:v>
                </c:pt>
                <c:pt idx="6">
                  <c:v>0.08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3A-4AD4-BACD-D6DEC4486D5E}"/>
            </c:ext>
          </c:extLst>
        </c:ser>
        <c:ser>
          <c:idx val="2"/>
          <c:order val="2"/>
          <c:tx>
            <c:strRef>
              <c:f>'02-903b'!$AC$54:$AC$56</c:f>
              <c:strCache>
                <c:ptCount val="3"/>
                <c:pt idx="0">
                  <c:v>IFN4:</c:v>
                </c:pt>
                <c:pt idx="1">
                  <c:v>9,08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'02-903b'!$AC$57:$AC$70</c:f>
              <c:numCache>
                <c:formatCode>0.00</c:formatCode>
                <c:ptCount val="14"/>
                <c:pt idx="0">
                  <c:v>2.65</c:v>
                </c:pt>
                <c:pt idx="1">
                  <c:v>3.11</c:v>
                </c:pt>
                <c:pt idx="2">
                  <c:v>1.68</c:v>
                </c:pt>
                <c:pt idx="3">
                  <c:v>0.86</c:v>
                </c:pt>
                <c:pt idx="4">
                  <c:v>0.46</c:v>
                </c:pt>
                <c:pt idx="5">
                  <c:v>0.14000000000000001</c:v>
                </c:pt>
                <c:pt idx="6">
                  <c:v>0.09</c:v>
                </c:pt>
                <c:pt idx="7">
                  <c:v>0.05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3A-4AD4-BACD-D6DEC4486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136111198550205"/>
          <c:y val="0.5716682656047305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'02-903b'!$AA$59:$AA$70</c:f>
              <c:numCache>
                <c:formatCode>0.00</c:formatCode>
                <c:ptCount val="12"/>
                <c:pt idx="0">
                  <c:v>0.56000000000000005</c:v>
                </c:pt>
                <c:pt idx="1">
                  <c:v>0.21</c:v>
                </c:pt>
                <c:pt idx="2">
                  <c:v>0.16</c:v>
                </c:pt>
                <c:pt idx="3">
                  <c:v>0.03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B5-4834-8A30-2F3974E438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'02-903b'!$AB$59:$AB$70</c:f>
              <c:numCache>
                <c:formatCode>0.00</c:formatCode>
                <c:ptCount val="12"/>
                <c:pt idx="0">
                  <c:v>0.86</c:v>
                </c:pt>
                <c:pt idx="1">
                  <c:v>0.41</c:v>
                </c:pt>
                <c:pt idx="2">
                  <c:v>0.25</c:v>
                </c:pt>
                <c:pt idx="3">
                  <c:v>0.12</c:v>
                </c:pt>
                <c:pt idx="4">
                  <c:v>0.08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B5-4834-8A30-2F3974E438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'02-903b'!$Z$59:$Z$70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'02-903b'!$AC$59:$AC$70</c:f>
              <c:numCache>
                <c:formatCode>0.00</c:formatCode>
                <c:ptCount val="12"/>
                <c:pt idx="0">
                  <c:v>1.68</c:v>
                </c:pt>
                <c:pt idx="1">
                  <c:v>0.86</c:v>
                </c:pt>
                <c:pt idx="2">
                  <c:v>0.46</c:v>
                </c:pt>
                <c:pt idx="3">
                  <c:v>0.14000000000000001</c:v>
                </c:pt>
                <c:pt idx="4">
                  <c:v>0.09</c:v>
                </c:pt>
                <c:pt idx="5">
                  <c:v>0.05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B5-4834-8A30-2F3974E43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B7-40F4-83AB-A05D9DBAB1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B7-40F4-83AB-A05D9DBAB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B0-4B68-A4CA-CA89A53775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B0-4B68-A4CA-CA89A537754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5B0-4B68-A4CA-CA89A5377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D6-4AED-9D22-5B72A78AEC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D6-4AED-9D22-5B72A78AECD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7D6-4AED-9D22-5B72A78AE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92-48C0-9A07-DC4DEE686A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92-48C0-9A07-DC4DEE686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9A-4D6A-A9E7-2FA6C4A63E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9A-4D6A-A9E7-2FA6C4A63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6B-4513-BEC7-7F3B0149B7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6B-4513-BEC7-7F3B0149B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67-4AEF-ACBC-42D0A672A0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67-4AEF-ACBC-42D0A672A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20-44B3-98F5-5C7B8DCF68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20-44B3-98F5-5C7B8DCF6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60-4BD7-861E-5AD8D341FAE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60-4BD7-861E-5AD8D341FAE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560-4BD7-861E-5AD8D341F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F6-42AF-9717-23F2991293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F6-42AF-9717-23F2991293A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7F6-42AF-9717-23F299129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28-4F3B-9E7B-D7CB9C1C3F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28-4F3B-9E7B-D7CB9C1C3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07-4689-9D15-47CBCC1E9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07-4689-9D15-47CBCC1E99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F07-4689-9D15-47CBCC1E9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85-4890-9061-42B3CEEB8C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85-4890-9061-42B3CEEB8CD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E85-4890-9061-42B3CEEB8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C1-4FFC-9214-1F6FB502F6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C1-4FFC-9214-1F6FB502F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81-4A0D-A541-17947D7FB3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81-4A0D-A541-17947D7FB3E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81-4A0D-A541-17947D7FB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C8-4530-99A4-15BE23B12A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C8-4530-99A4-15BE23B12AD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3C8-4530-99A4-15BE23B12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50-4D8B-9A54-4427BD9841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50-4D8B-9A54-4427BD984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6E-4F82-ACF4-2321FF2599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6E-4F82-ACF4-2321FF2599C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6E-4F82-ACF4-2321FF259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B5-452B-B241-23E0F266C5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B5-452B-B241-23E0F266C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30-44D0-9574-62D15E39D2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30-44D0-9574-62D15E39D2F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930-44D0-9574-62D15E39D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'02-903b'!$AF$54:$AF$56</c:f>
              <c:strCache>
                <c:ptCount val="3"/>
                <c:pt idx="0">
                  <c:v>IFN2:</c:v>
                </c:pt>
                <c:pt idx="1">
                  <c:v>7,92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'02-903b'!$AF$57:$AF$70</c:f>
              <c:numCache>
                <c:formatCode>0.00</c:formatCode>
                <c:ptCount val="14"/>
                <c:pt idx="0">
                  <c:v>2.14</c:v>
                </c:pt>
                <c:pt idx="1">
                  <c:v>1.28</c:v>
                </c:pt>
                <c:pt idx="2">
                  <c:v>1.27</c:v>
                </c:pt>
                <c:pt idx="3">
                  <c:v>1.53</c:v>
                </c:pt>
                <c:pt idx="4">
                  <c:v>0.89</c:v>
                </c:pt>
                <c:pt idx="5">
                  <c:v>0.54</c:v>
                </c:pt>
                <c:pt idx="6">
                  <c:v>0.19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38-47E7-901F-A012BA677601}"/>
            </c:ext>
          </c:extLst>
        </c:ser>
        <c:ser>
          <c:idx val="1"/>
          <c:order val="1"/>
          <c:tx>
            <c:strRef>
              <c:f>'02-903b'!$AG$54:$AG$56</c:f>
              <c:strCache>
                <c:ptCount val="3"/>
                <c:pt idx="0">
                  <c:v>IFN3:</c:v>
                </c:pt>
                <c:pt idx="1">
                  <c:v>4,81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'02-903b'!$AG$57:$AG$70</c:f>
              <c:numCache>
                <c:formatCode>0.00</c:formatCode>
                <c:ptCount val="14"/>
                <c:pt idx="0">
                  <c:v>1.28</c:v>
                </c:pt>
                <c:pt idx="1">
                  <c:v>0.8</c:v>
                </c:pt>
                <c:pt idx="2">
                  <c:v>0.94</c:v>
                </c:pt>
                <c:pt idx="3">
                  <c:v>0.64</c:v>
                </c:pt>
                <c:pt idx="4">
                  <c:v>0.5</c:v>
                </c:pt>
                <c:pt idx="5">
                  <c:v>0.34</c:v>
                </c:pt>
                <c:pt idx="6">
                  <c:v>0.11</c:v>
                </c:pt>
                <c:pt idx="7">
                  <c:v>0.11</c:v>
                </c:pt>
                <c:pt idx="8">
                  <c:v>0.05</c:v>
                </c:pt>
                <c:pt idx="9">
                  <c:v>0.03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38-47E7-901F-A012BA677601}"/>
            </c:ext>
          </c:extLst>
        </c:ser>
        <c:ser>
          <c:idx val="2"/>
          <c:order val="2"/>
          <c:tx>
            <c:strRef>
              <c:f>'02-903b'!$AH$54:$AH$56</c:f>
              <c:strCache>
                <c:ptCount val="3"/>
                <c:pt idx="0">
                  <c:v>IFN4:</c:v>
                </c:pt>
                <c:pt idx="1">
                  <c:v>5,59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'02-903b'!$AH$57:$AH$70</c:f>
              <c:numCache>
                <c:formatCode>0.00</c:formatCode>
                <c:ptCount val="14"/>
                <c:pt idx="0">
                  <c:v>0.78</c:v>
                </c:pt>
                <c:pt idx="1">
                  <c:v>1.25</c:v>
                </c:pt>
                <c:pt idx="2">
                  <c:v>0.93</c:v>
                </c:pt>
                <c:pt idx="3">
                  <c:v>0.8</c:v>
                </c:pt>
                <c:pt idx="4">
                  <c:v>0.74</c:v>
                </c:pt>
                <c:pt idx="5">
                  <c:v>0.43</c:v>
                </c:pt>
                <c:pt idx="6">
                  <c:v>0.28000000000000003</c:v>
                </c:pt>
                <c:pt idx="7">
                  <c:v>0.17</c:v>
                </c:pt>
                <c:pt idx="8">
                  <c:v>0.08</c:v>
                </c:pt>
                <c:pt idx="9">
                  <c:v>0.05</c:v>
                </c:pt>
                <c:pt idx="10">
                  <c:v>0.04</c:v>
                </c:pt>
                <c:pt idx="11">
                  <c:v>0.03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38-47E7-901F-A012BA677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414101646386"/>
          <c:y val="0.64075076427803501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20-4508-9DCA-4192721C3E0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20-4508-9DCA-4192721C3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'02-903b'!$AK$54:$AK$56</c:f>
              <c:strCache>
                <c:ptCount val="3"/>
                <c:pt idx="0">
                  <c:v>IFN2:</c:v>
                </c:pt>
                <c:pt idx="1">
                  <c:v>19,75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'02-903b'!$AK$57:$AK$70</c:f>
              <c:numCache>
                <c:formatCode>0.00</c:formatCode>
                <c:ptCount val="14"/>
                <c:pt idx="0">
                  <c:v>19.53</c:v>
                </c:pt>
                <c:pt idx="1">
                  <c:v>0.2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7C-4138-8A6A-03C2F68F3607}"/>
            </c:ext>
          </c:extLst>
        </c:ser>
        <c:ser>
          <c:idx val="1"/>
          <c:order val="1"/>
          <c:tx>
            <c:strRef>
              <c:f>'02-903b'!$AL$54:$AL$56</c:f>
              <c:strCache>
                <c:ptCount val="3"/>
                <c:pt idx="0">
                  <c:v>IFN3:</c:v>
                </c:pt>
                <c:pt idx="1">
                  <c:v>32,83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'02-903b'!$AL$57:$AL$70</c:f>
              <c:numCache>
                <c:formatCode>0.00</c:formatCode>
                <c:ptCount val="14"/>
                <c:pt idx="0">
                  <c:v>32.15</c:v>
                </c:pt>
                <c:pt idx="1">
                  <c:v>0.64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7C-4138-8A6A-03C2F68F3607}"/>
            </c:ext>
          </c:extLst>
        </c:ser>
        <c:ser>
          <c:idx val="2"/>
          <c:order val="2"/>
          <c:tx>
            <c:strRef>
              <c:f>'02-903b'!$AM$54:$AM$56</c:f>
              <c:strCache>
                <c:ptCount val="3"/>
                <c:pt idx="0">
                  <c:v>IFN4:</c:v>
                </c:pt>
                <c:pt idx="1">
                  <c:v>48,90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'02-903b'!$AM$57:$AM$70</c:f>
              <c:numCache>
                <c:formatCode>0.00</c:formatCode>
                <c:ptCount val="14"/>
                <c:pt idx="0">
                  <c:v>48.27</c:v>
                </c:pt>
                <c:pt idx="1">
                  <c:v>0.59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7C-4138-8A6A-03C2F68F3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88-4912-8157-05EAAC60DC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88-4912-8157-05EAAC60D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CE-4C71-A099-0B1EE11D0F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CE-4C71-A099-0B1EE11D0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5C-45A7-AA70-76A0014A15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5C-45A7-AA70-76A0014A1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B3-4D60-9A30-BB797D3976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B3-4D60-9A30-BB797D39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BF-48B8-8521-BC032CAC49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BF-48B8-8521-BC032CAC4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95-4929-8009-368E5D5230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95-4929-8009-368E5D523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34925</xdr:colOff>
      <xdr:row>26</xdr:row>
      <xdr:rowOff>28575</xdr:rowOff>
    </xdr:from>
    <xdr:to>
      <xdr:col>25</xdr:col>
      <xdr:colOff>3175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393700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647700</xdr:colOff>
      <xdr:row>25</xdr:row>
      <xdr:rowOff>142875</xdr:rowOff>
    </xdr:from>
    <xdr:to>
      <xdr:col>30</xdr:col>
      <xdr:colOff>0</xdr:colOff>
      <xdr:row>38</xdr:row>
      <xdr:rowOff>50800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1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2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31</xdr:col>
      <xdr:colOff>533400</xdr:colOff>
      <xdr:row>26</xdr:row>
      <xdr:rowOff>28575</xdr:rowOff>
    </xdr:from>
    <xdr:to>
      <xdr:col>35</xdr:col>
      <xdr:colOff>0</xdr:colOff>
      <xdr:row>37</xdr:row>
      <xdr:rowOff>152400</xdr:rowOff>
    </xdr:to>
    <xdr:graphicFrame macro="">
      <xdr:nvGraphicFramePr>
        <xdr:cNvPr id="103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36</xdr:col>
      <xdr:colOff>508000</xdr:colOff>
      <xdr:row>25</xdr:row>
      <xdr:rowOff>123825</xdr:rowOff>
    </xdr:from>
    <xdr:to>
      <xdr:col>40</xdr:col>
      <xdr:colOff>0</xdr:colOff>
      <xdr:row>37</xdr:row>
      <xdr:rowOff>25400</xdr:rowOff>
    </xdr:to>
    <xdr:graphicFrame macro="">
      <xdr:nvGraphicFramePr>
        <xdr:cNvPr id="104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5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6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O/IFN4/CLM/P02/C&#193;LCULOS/COMPARACIONES/02-901_903_910_c&#225;lcul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901"/>
      <sheetName val="02-IFN3"/>
      <sheetName val="TIPESTR MD50"/>
      <sheetName val="02-IFN2"/>
      <sheetName val="02-IFN1"/>
      <sheetName val="02-903"/>
      <sheetName val="02-903b"/>
      <sheetName val="02-910"/>
      <sheetName val="201_P02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IFN2:</v>
          </cell>
          <cell r="C54" t="str">
            <v>IFN3:</v>
          </cell>
          <cell r="D54" t="str">
            <v>IFN4:</v>
          </cell>
          <cell r="G54" t="str">
            <v>IFN2:</v>
          </cell>
          <cell r="H54" t="str">
            <v>IFN3:</v>
          </cell>
          <cell r="I54" t="str">
            <v>IFN4:</v>
          </cell>
          <cell r="L54" t="str">
            <v>IFN2:</v>
          </cell>
          <cell r="M54" t="str">
            <v>IFN3:</v>
          </cell>
          <cell r="N54" t="str">
            <v>IFN4:</v>
          </cell>
          <cell r="Q54" t="str">
            <v>IFN2:</v>
          </cell>
          <cell r="R54" t="str">
            <v>IFN3:</v>
          </cell>
          <cell r="S54" t="str">
            <v>IFN4:</v>
          </cell>
          <cell r="V54" t="str">
            <v>IFN2:</v>
          </cell>
          <cell r="W54" t="str">
            <v>IFN3:</v>
          </cell>
          <cell r="X54" t="str">
            <v>IFN4:</v>
          </cell>
          <cell r="AA54" t="str">
            <v>IFN2:</v>
          </cell>
          <cell r="AB54" t="str">
            <v>IFN3:</v>
          </cell>
          <cell r="AC54" t="str">
            <v>IFN4:</v>
          </cell>
          <cell r="AF54" t="str">
            <v>IFN2:</v>
          </cell>
          <cell r="AG54" t="str">
            <v>IFN3:</v>
          </cell>
          <cell r="AH54" t="str">
            <v>IFN4:</v>
          </cell>
          <cell r="AK54" t="str">
            <v>IFN2:</v>
          </cell>
          <cell r="AL54" t="str">
            <v>IFN3:</v>
          </cell>
          <cell r="AM54" t="str">
            <v>IFN4:</v>
          </cell>
        </row>
        <row r="55">
          <cell r="B55">
            <v>187.5</v>
          </cell>
          <cell r="C55">
            <v>180.54999999999998</v>
          </cell>
          <cell r="D55">
            <v>225.92000000000002</v>
          </cell>
          <cell r="G55">
            <v>296.53999999999991</v>
          </cell>
          <cell r="H55">
            <v>308.19</v>
          </cell>
          <cell r="I55">
            <v>367.10999999999996</v>
          </cell>
          <cell r="L55">
            <v>59.269999999999996</v>
          </cell>
          <cell r="M55">
            <v>49.95</v>
          </cell>
          <cell r="N55">
            <v>41.36</v>
          </cell>
          <cell r="Q55">
            <v>48.150000000000006</v>
          </cell>
          <cell r="R55">
            <v>46.430000000000007</v>
          </cell>
          <cell r="S55">
            <v>46.9</v>
          </cell>
          <cell r="V55">
            <v>9.0499999999999989</v>
          </cell>
          <cell r="W55">
            <v>11.29</v>
          </cell>
          <cell r="X55">
            <v>13.090000000000002</v>
          </cell>
          <cell r="AA55">
            <v>8.77</v>
          </cell>
          <cell r="AB55">
            <v>8.3899999999999988</v>
          </cell>
          <cell r="AC55">
            <v>9.08</v>
          </cell>
          <cell r="AF55">
            <v>7.919999999999999</v>
          </cell>
          <cell r="AG55">
            <v>4.8100000000000005</v>
          </cell>
          <cell r="AH55">
            <v>5.5900000000000007</v>
          </cell>
          <cell r="AK55">
            <v>19.750000000000004</v>
          </cell>
          <cell r="AL55">
            <v>32.83</v>
          </cell>
          <cell r="AM55">
            <v>48.900000000000006</v>
          </cell>
        </row>
        <row r="56">
          <cell r="B56" t="str">
            <v>pies/ha</v>
          </cell>
          <cell r="C56" t="str">
            <v>pies/ha</v>
          </cell>
          <cell r="D56" t="str">
            <v>pies/ha</v>
          </cell>
          <cell r="G56" t="str">
            <v>pies/ha</v>
          </cell>
          <cell r="H56" t="str">
            <v>pies/ha</v>
          </cell>
          <cell r="I56" t="str">
            <v>pies/ha</v>
          </cell>
          <cell r="L56" t="str">
            <v>pies/ha</v>
          </cell>
          <cell r="M56" t="str">
            <v>pies/ha</v>
          </cell>
          <cell r="N56" t="str">
            <v>pies/ha</v>
          </cell>
          <cell r="Q56" t="str">
            <v>pies/ha</v>
          </cell>
          <cell r="R56" t="str">
            <v>pies/ha</v>
          </cell>
          <cell r="S56" t="str">
            <v>pies/ha</v>
          </cell>
          <cell r="V56" t="str">
            <v>pies/ha</v>
          </cell>
          <cell r="W56" t="str">
            <v>pies/ha</v>
          </cell>
          <cell r="X56" t="str">
            <v>pies/ha</v>
          </cell>
          <cell r="AA56" t="str">
            <v>pies/ha</v>
          </cell>
          <cell r="AB56" t="str">
            <v>pies/ha</v>
          </cell>
          <cell r="AC56" t="str">
            <v>pies/ha</v>
          </cell>
          <cell r="AF56" t="str">
            <v>pies/ha</v>
          </cell>
          <cell r="AG56" t="str">
            <v>pies/ha</v>
          </cell>
          <cell r="AH56" t="str">
            <v>pies/ha</v>
          </cell>
          <cell r="AK56" t="str">
            <v>pies/ha</v>
          </cell>
          <cell r="AL56" t="str">
            <v>pies/ha</v>
          </cell>
          <cell r="AM56" t="str">
            <v>pies/ha</v>
          </cell>
        </row>
        <row r="57">
          <cell r="A57">
            <v>5</v>
          </cell>
          <cell r="B57">
            <v>83.74</v>
          </cell>
          <cell r="C57">
            <v>67.599999999999994</v>
          </cell>
          <cell r="D57">
            <v>90.86</v>
          </cell>
          <cell r="F57">
            <v>5</v>
          </cell>
          <cell r="G57">
            <v>250.99</v>
          </cell>
          <cell r="H57">
            <v>236.68</v>
          </cell>
          <cell r="I57">
            <v>235.55</v>
          </cell>
          <cell r="K57">
            <v>5</v>
          </cell>
          <cell r="L57">
            <v>17.809999999999999</v>
          </cell>
          <cell r="M57">
            <v>12.69</v>
          </cell>
          <cell r="N57">
            <v>6.46</v>
          </cell>
          <cell r="P57">
            <v>5</v>
          </cell>
          <cell r="Q57">
            <v>16.63</v>
          </cell>
          <cell r="R57">
            <v>13.85</v>
          </cell>
          <cell r="S57">
            <v>14.52</v>
          </cell>
          <cell r="U57">
            <v>5</v>
          </cell>
          <cell r="V57">
            <v>5.78</v>
          </cell>
          <cell r="W57">
            <v>5.36</v>
          </cell>
          <cell r="X57">
            <v>5.9</v>
          </cell>
          <cell r="Z57">
            <v>5</v>
          </cell>
          <cell r="AA57">
            <v>5.6</v>
          </cell>
          <cell r="AB57">
            <v>4.0999999999999996</v>
          </cell>
          <cell r="AC57">
            <v>2.65</v>
          </cell>
          <cell r="AE57">
            <v>5</v>
          </cell>
          <cell r="AF57">
            <v>2.14</v>
          </cell>
          <cell r="AG57">
            <v>1.28</v>
          </cell>
          <cell r="AH57">
            <v>0.78</v>
          </cell>
          <cell r="AJ57">
            <v>5</v>
          </cell>
          <cell r="AK57">
            <v>19.53</v>
          </cell>
          <cell r="AL57">
            <v>32.15</v>
          </cell>
          <cell r="AM57">
            <v>48.27</v>
          </cell>
        </row>
        <row r="58">
          <cell r="A58">
            <v>10</v>
          </cell>
          <cell r="B58">
            <v>44.63</v>
          </cell>
          <cell r="C58">
            <v>42.19</v>
          </cell>
          <cell r="D58">
            <v>46.92</v>
          </cell>
          <cell r="F58">
            <v>10</v>
          </cell>
          <cell r="G58">
            <v>34.81</v>
          </cell>
          <cell r="H58">
            <v>52.26</v>
          </cell>
          <cell r="I58">
            <v>94.44</v>
          </cell>
          <cell r="K58">
            <v>10</v>
          </cell>
          <cell r="L58">
            <v>12.25</v>
          </cell>
          <cell r="M58">
            <v>9.02</v>
          </cell>
          <cell r="N58">
            <v>5.9</v>
          </cell>
          <cell r="P58">
            <v>10</v>
          </cell>
          <cell r="Q58">
            <v>12.9</v>
          </cell>
          <cell r="R58">
            <v>13.45</v>
          </cell>
          <cell r="S58">
            <v>9.64</v>
          </cell>
          <cell r="U58">
            <v>10</v>
          </cell>
          <cell r="V58">
            <v>1.56</v>
          </cell>
          <cell r="W58">
            <v>3.2</v>
          </cell>
          <cell r="X58">
            <v>3.13</v>
          </cell>
          <cell r="Z58">
            <v>10</v>
          </cell>
          <cell r="AA58">
            <v>2.11</v>
          </cell>
          <cell r="AB58">
            <v>2.54</v>
          </cell>
          <cell r="AC58">
            <v>3.11</v>
          </cell>
          <cell r="AE58">
            <v>10</v>
          </cell>
          <cell r="AF58">
            <v>1.28</v>
          </cell>
          <cell r="AG58">
            <v>0.8</v>
          </cell>
          <cell r="AH58">
            <v>1.25</v>
          </cell>
          <cell r="AJ58">
            <v>10</v>
          </cell>
          <cell r="AK58">
            <v>0.2</v>
          </cell>
          <cell r="AL58">
            <v>0.64</v>
          </cell>
          <cell r="AM58">
            <v>0.59</v>
          </cell>
        </row>
        <row r="59">
          <cell r="A59">
            <v>15</v>
          </cell>
          <cell r="B59">
            <v>26.15</v>
          </cell>
          <cell r="C59">
            <v>30.65</v>
          </cell>
          <cell r="D59">
            <v>32.369999999999997</v>
          </cell>
          <cell r="F59">
            <v>15</v>
          </cell>
          <cell r="G59">
            <v>6.7</v>
          </cell>
          <cell r="H59">
            <v>12.31</v>
          </cell>
          <cell r="I59">
            <v>24.73</v>
          </cell>
          <cell r="K59">
            <v>15</v>
          </cell>
          <cell r="L59">
            <v>9.1</v>
          </cell>
          <cell r="M59">
            <v>7.64</v>
          </cell>
          <cell r="N59">
            <v>5.65</v>
          </cell>
          <cell r="P59">
            <v>15</v>
          </cell>
          <cell r="Q59">
            <v>7.73</v>
          </cell>
          <cell r="R59">
            <v>7.96</v>
          </cell>
          <cell r="S59">
            <v>8.35</v>
          </cell>
          <cell r="U59">
            <v>15</v>
          </cell>
          <cell r="V59">
            <v>0.63</v>
          </cell>
          <cell r="W59">
            <v>0.94</v>
          </cell>
          <cell r="X59">
            <v>1.94</v>
          </cell>
          <cell r="Z59">
            <v>15</v>
          </cell>
          <cell r="AA59">
            <v>0.56000000000000005</v>
          </cell>
          <cell r="AB59">
            <v>0.86</v>
          </cell>
          <cell r="AC59">
            <v>1.68</v>
          </cell>
          <cell r="AE59">
            <v>15</v>
          </cell>
          <cell r="AF59">
            <v>1.27</v>
          </cell>
          <cell r="AG59">
            <v>0.94</v>
          </cell>
          <cell r="AH59">
            <v>0.93</v>
          </cell>
          <cell r="AJ59">
            <v>15</v>
          </cell>
          <cell r="AK59">
            <v>0.01</v>
          </cell>
          <cell r="AL59">
            <v>0.04</v>
          </cell>
          <cell r="AM59">
            <v>0.04</v>
          </cell>
        </row>
        <row r="60">
          <cell r="A60">
            <v>20</v>
          </cell>
          <cell r="B60">
            <v>15.75</v>
          </cell>
          <cell r="C60">
            <v>18.89</v>
          </cell>
          <cell r="D60">
            <v>22.58</v>
          </cell>
          <cell r="F60">
            <v>20</v>
          </cell>
          <cell r="G60">
            <v>2.2599999999999998</v>
          </cell>
          <cell r="H60">
            <v>4.4400000000000004</v>
          </cell>
          <cell r="I60">
            <v>8.33</v>
          </cell>
          <cell r="K60">
            <v>20</v>
          </cell>
          <cell r="L60">
            <v>6.75</v>
          </cell>
          <cell r="M60">
            <v>6.8</v>
          </cell>
          <cell r="N60">
            <v>5.85</v>
          </cell>
          <cell r="P60">
            <v>20</v>
          </cell>
          <cell r="Q60">
            <v>5.05</v>
          </cell>
          <cell r="R60">
            <v>5.0999999999999996</v>
          </cell>
          <cell r="S60">
            <v>5.8</v>
          </cell>
          <cell r="U60">
            <v>20</v>
          </cell>
          <cell r="V60">
            <v>0.37</v>
          </cell>
          <cell r="W60">
            <v>0.78</v>
          </cell>
          <cell r="X60">
            <v>1.05</v>
          </cell>
          <cell r="Z60">
            <v>20</v>
          </cell>
          <cell r="AA60">
            <v>0.21</v>
          </cell>
          <cell r="AB60">
            <v>0.41</v>
          </cell>
          <cell r="AC60">
            <v>0.86</v>
          </cell>
          <cell r="AE60">
            <v>20</v>
          </cell>
          <cell r="AF60">
            <v>1.53</v>
          </cell>
          <cell r="AG60">
            <v>0.64</v>
          </cell>
          <cell r="AH60">
            <v>0.8</v>
          </cell>
          <cell r="AJ60">
            <v>20</v>
          </cell>
          <cell r="AK60">
            <v>0.01</v>
          </cell>
          <cell r="AL60">
            <v>0</v>
          </cell>
          <cell r="AM60">
            <v>0</v>
          </cell>
        </row>
        <row r="61">
          <cell r="A61">
            <v>25</v>
          </cell>
          <cell r="B61">
            <v>9.6</v>
          </cell>
          <cell r="C61">
            <v>10.88</v>
          </cell>
          <cell r="D61">
            <v>14.84</v>
          </cell>
          <cell r="F61">
            <v>25</v>
          </cell>
          <cell r="G61">
            <v>0.78</v>
          </cell>
          <cell r="H61">
            <v>1.29</v>
          </cell>
          <cell r="I61">
            <v>2.44</v>
          </cell>
          <cell r="K61">
            <v>25</v>
          </cell>
          <cell r="L61">
            <v>4.87</v>
          </cell>
          <cell r="M61">
            <v>5.13</v>
          </cell>
          <cell r="N61">
            <v>5.55</v>
          </cell>
          <cell r="P61">
            <v>25</v>
          </cell>
          <cell r="Q61">
            <v>2.46</v>
          </cell>
          <cell r="R61">
            <v>2.5499999999999998</v>
          </cell>
          <cell r="S61">
            <v>3.56</v>
          </cell>
          <cell r="U61">
            <v>25</v>
          </cell>
          <cell r="V61">
            <v>0.33</v>
          </cell>
          <cell r="W61">
            <v>0.52</v>
          </cell>
          <cell r="X61">
            <v>0.53</v>
          </cell>
          <cell r="Z61">
            <v>25</v>
          </cell>
          <cell r="AA61">
            <v>0.16</v>
          </cell>
          <cell r="AB61">
            <v>0.25</v>
          </cell>
          <cell r="AC61">
            <v>0.46</v>
          </cell>
          <cell r="AE61">
            <v>25</v>
          </cell>
          <cell r="AF61">
            <v>0.89</v>
          </cell>
          <cell r="AG61">
            <v>0.5</v>
          </cell>
          <cell r="AH61">
            <v>0.74</v>
          </cell>
          <cell r="AJ61">
            <v>25</v>
          </cell>
          <cell r="AK61">
            <v>0</v>
          </cell>
          <cell r="AL61">
            <v>0</v>
          </cell>
          <cell r="AM61">
            <v>0</v>
          </cell>
        </row>
        <row r="62">
          <cell r="A62">
            <v>30</v>
          </cell>
          <cell r="B62">
            <v>4.2699999999999996</v>
          </cell>
          <cell r="C62">
            <v>5.79</v>
          </cell>
          <cell r="D62">
            <v>9.31</v>
          </cell>
          <cell r="F62">
            <v>30</v>
          </cell>
          <cell r="G62">
            <v>0.55000000000000004</v>
          </cell>
          <cell r="H62">
            <v>0.73</v>
          </cell>
          <cell r="I62">
            <v>0.96</v>
          </cell>
          <cell r="K62">
            <v>30</v>
          </cell>
          <cell r="L62">
            <v>3.73</v>
          </cell>
          <cell r="M62">
            <v>3.79</v>
          </cell>
          <cell r="N62">
            <v>4.43</v>
          </cell>
          <cell r="P62">
            <v>30</v>
          </cell>
          <cell r="Q62">
            <v>1.45</v>
          </cell>
          <cell r="R62">
            <v>1.58</v>
          </cell>
          <cell r="S62">
            <v>2.2400000000000002</v>
          </cell>
          <cell r="U62">
            <v>30</v>
          </cell>
          <cell r="V62">
            <v>0.24</v>
          </cell>
          <cell r="W62">
            <v>0.32</v>
          </cell>
          <cell r="X62">
            <v>0.31</v>
          </cell>
          <cell r="Z62">
            <v>30</v>
          </cell>
          <cell r="AA62">
            <v>0.03</v>
          </cell>
          <cell r="AB62">
            <v>0.12</v>
          </cell>
          <cell r="AC62">
            <v>0.14000000000000001</v>
          </cell>
          <cell r="AE62">
            <v>30</v>
          </cell>
          <cell r="AF62">
            <v>0.54</v>
          </cell>
          <cell r="AG62">
            <v>0.34</v>
          </cell>
          <cell r="AH62">
            <v>0.43</v>
          </cell>
          <cell r="AJ62">
            <v>30</v>
          </cell>
          <cell r="AK62">
            <v>0</v>
          </cell>
          <cell r="AL62">
            <v>0</v>
          </cell>
          <cell r="AM62">
            <v>0</v>
          </cell>
        </row>
        <row r="63">
          <cell r="A63">
            <v>35</v>
          </cell>
          <cell r="B63">
            <v>1.84</v>
          </cell>
          <cell r="C63">
            <v>2.5499999999999998</v>
          </cell>
          <cell r="D63">
            <v>4.9000000000000004</v>
          </cell>
          <cell r="F63">
            <v>35</v>
          </cell>
          <cell r="G63">
            <v>0.18</v>
          </cell>
          <cell r="H63">
            <v>0.24</v>
          </cell>
          <cell r="I63">
            <v>0.42</v>
          </cell>
          <cell r="K63">
            <v>35</v>
          </cell>
          <cell r="L63">
            <v>2.4700000000000002</v>
          </cell>
          <cell r="M63">
            <v>2.34</v>
          </cell>
          <cell r="N63">
            <v>3.22</v>
          </cell>
          <cell r="P63">
            <v>35</v>
          </cell>
          <cell r="Q63">
            <v>0.83</v>
          </cell>
          <cell r="R63">
            <v>0.85</v>
          </cell>
          <cell r="S63">
            <v>1.35</v>
          </cell>
          <cell r="U63">
            <v>35</v>
          </cell>
          <cell r="V63">
            <v>7.0000000000000007E-2</v>
          </cell>
          <cell r="W63">
            <v>0.06</v>
          </cell>
          <cell r="X63">
            <v>0.1</v>
          </cell>
          <cell r="Z63">
            <v>35</v>
          </cell>
          <cell r="AA63">
            <v>0.05</v>
          </cell>
          <cell r="AB63">
            <v>0.08</v>
          </cell>
          <cell r="AC63">
            <v>0.09</v>
          </cell>
          <cell r="AE63">
            <v>35</v>
          </cell>
          <cell r="AF63">
            <v>0.19</v>
          </cell>
          <cell r="AG63">
            <v>0.11</v>
          </cell>
          <cell r="AH63">
            <v>0.28000000000000003</v>
          </cell>
          <cell r="AJ63">
            <v>35</v>
          </cell>
          <cell r="AK63">
            <v>0</v>
          </cell>
          <cell r="AL63">
            <v>0</v>
          </cell>
          <cell r="AM63">
            <v>0</v>
          </cell>
        </row>
        <row r="64">
          <cell r="A64">
            <v>40</v>
          </cell>
          <cell r="B64">
            <v>0.89</v>
          </cell>
          <cell r="C64">
            <v>1.1000000000000001</v>
          </cell>
          <cell r="D64">
            <v>2.44</v>
          </cell>
          <cell r="F64">
            <v>40</v>
          </cell>
          <cell r="G64">
            <v>0.14000000000000001</v>
          </cell>
          <cell r="H64">
            <v>0.06</v>
          </cell>
          <cell r="I64">
            <v>0.09</v>
          </cell>
          <cell r="K64">
            <v>40</v>
          </cell>
          <cell r="L64">
            <v>1.29</v>
          </cell>
          <cell r="M64">
            <v>1.41</v>
          </cell>
          <cell r="N64">
            <v>2.2999999999999998</v>
          </cell>
          <cell r="P64">
            <v>40</v>
          </cell>
          <cell r="Q64">
            <v>0.49</v>
          </cell>
          <cell r="R64">
            <v>0.56000000000000005</v>
          </cell>
          <cell r="S64">
            <v>0.71</v>
          </cell>
          <cell r="U64">
            <v>40</v>
          </cell>
          <cell r="V64">
            <v>0.04</v>
          </cell>
          <cell r="W64">
            <v>7.0000000000000007E-2</v>
          </cell>
          <cell r="X64">
            <v>0.05</v>
          </cell>
          <cell r="Z64">
            <v>40</v>
          </cell>
          <cell r="AA64">
            <v>0.02</v>
          </cell>
          <cell r="AB64">
            <v>0.01</v>
          </cell>
          <cell r="AC64">
            <v>0.05</v>
          </cell>
          <cell r="AE64">
            <v>40</v>
          </cell>
          <cell r="AF64">
            <v>0.05</v>
          </cell>
          <cell r="AG64">
            <v>0.11</v>
          </cell>
          <cell r="AH64">
            <v>0.17</v>
          </cell>
          <cell r="AJ64">
            <v>40</v>
          </cell>
          <cell r="AK64">
            <v>0</v>
          </cell>
          <cell r="AL64">
            <v>0</v>
          </cell>
          <cell r="AM64">
            <v>0</v>
          </cell>
        </row>
        <row r="65">
          <cell r="A65">
            <v>45</v>
          </cell>
          <cell r="B65">
            <v>0.34</v>
          </cell>
          <cell r="C65">
            <v>0.44</v>
          </cell>
          <cell r="D65">
            <v>0.91</v>
          </cell>
          <cell r="F65">
            <v>45</v>
          </cell>
          <cell r="G65">
            <v>0.06</v>
          </cell>
          <cell r="H65">
            <v>7.0000000000000007E-2</v>
          </cell>
          <cell r="I65">
            <v>0.06</v>
          </cell>
          <cell r="K65">
            <v>45</v>
          </cell>
          <cell r="L65">
            <v>0.49</v>
          </cell>
          <cell r="M65">
            <v>0.63</v>
          </cell>
          <cell r="N65">
            <v>1.1000000000000001</v>
          </cell>
          <cell r="P65">
            <v>45</v>
          </cell>
          <cell r="Q65">
            <v>0.28999999999999998</v>
          </cell>
          <cell r="R65">
            <v>0.24</v>
          </cell>
          <cell r="S65">
            <v>0.32</v>
          </cell>
          <cell r="U65">
            <v>45</v>
          </cell>
          <cell r="V65">
            <v>0.03</v>
          </cell>
          <cell r="W65">
            <v>0.03</v>
          </cell>
          <cell r="X65">
            <v>0.06</v>
          </cell>
          <cell r="Z65">
            <v>45</v>
          </cell>
          <cell r="AA65">
            <v>0.01</v>
          </cell>
          <cell r="AB65">
            <v>0.01</v>
          </cell>
          <cell r="AC65">
            <v>0.02</v>
          </cell>
          <cell r="AE65">
            <v>45</v>
          </cell>
          <cell r="AF65">
            <v>0.02</v>
          </cell>
          <cell r="AG65">
            <v>0.05</v>
          </cell>
          <cell r="AH65">
            <v>0.08</v>
          </cell>
          <cell r="AJ65">
            <v>45</v>
          </cell>
          <cell r="AK65">
            <v>0</v>
          </cell>
          <cell r="AL65">
            <v>0</v>
          </cell>
          <cell r="AM65">
            <v>0</v>
          </cell>
        </row>
        <row r="66">
          <cell r="A66">
            <v>50</v>
          </cell>
          <cell r="B66">
            <v>0.2</v>
          </cell>
          <cell r="C66">
            <v>0.25</v>
          </cell>
          <cell r="D66">
            <v>0.42</v>
          </cell>
          <cell r="F66">
            <v>50</v>
          </cell>
          <cell r="G66">
            <v>0.02</v>
          </cell>
          <cell r="H66">
            <v>0.04</v>
          </cell>
          <cell r="I66">
            <v>0.05</v>
          </cell>
          <cell r="K66">
            <v>50</v>
          </cell>
          <cell r="L66">
            <v>0.24</v>
          </cell>
          <cell r="M66">
            <v>0.24</v>
          </cell>
          <cell r="N66">
            <v>0.47</v>
          </cell>
          <cell r="P66">
            <v>50</v>
          </cell>
          <cell r="Q66">
            <v>0.17</v>
          </cell>
          <cell r="R66">
            <v>0.17</v>
          </cell>
          <cell r="S66">
            <v>0.23</v>
          </cell>
          <cell r="U66">
            <v>50</v>
          </cell>
          <cell r="V66">
            <v>0</v>
          </cell>
          <cell r="W66">
            <v>0.01</v>
          </cell>
          <cell r="X66">
            <v>0.01</v>
          </cell>
          <cell r="Z66">
            <v>50</v>
          </cell>
          <cell r="AA66">
            <v>0.01</v>
          </cell>
          <cell r="AB66">
            <v>0</v>
          </cell>
          <cell r="AC66">
            <v>0</v>
          </cell>
          <cell r="AE66">
            <v>50</v>
          </cell>
          <cell r="AF66">
            <v>0.01</v>
          </cell>
          <cell r="AG66">
            <v>0.03</v>
          </cell>
          <cell r="AH66">
            <v>0.05</v>
          </cell>
          <cell r="AJ66">
            <v>50</v>
          </cell>
          <cell r="AK66">
            <v>0</v>
          </cell>
          <cell r="AL66">
            <v>0</v>
          </cell>
          <cell r="AM66">
            <v>0</v>
          </cell>
        </row>
        <row r="67">
          <cell r="A67">
            <v>55</v>
          </cell>
          <cell r="B67">
            <v>0.05</v>
          </cell>
          <cell r="C67">
            <v>0.13</v>
          </cell>
          <cell r="D67">
            <v>0.21</v>
          </cell>
          <cell r="F67">
            <v>55</v>
          </cell>
          <cell r="G67">
            <v>0.02</v>
          </cell>
          <cell r="H67">
            <v>0.03</v>
          </cell>
          <cell r="I67">
            <v>0.02</v>
          </cell>
          <cell r="K67">
            <v>55</v>
          </cell>
          <cell r="L67">
            <v>0.15</v>
          </cell>
          <cell r="M67">
            <v>0.14000000000000001</v>
          </cell>
          <cell r="N67">
            <v>0.25</v>
          </cell>
          <cell r="P67">
            <v>55</v>
          </cell>
          <cell r="Q67">
            <v>0.08</v>
          </cell>
          <cell r="R67">
            <v>0.06</v>
          </cell>
          <cell r="S67">
            <v>0.09</v>
          </cell>
          <cell r="U67">
            <v>55</v>
          </cell>
          <cell r="V67">
            <v>0</v>
          </cell>
          <cell r="W67">
            <v>0</v>
          </cell>
          <cell r="X67">
            <v>0.01</v>
          </cell>
          <cell r="Z67">
            <v>55</v>
          </cell>
          <cell r="AA67">
            <v>0</v>
          </cell>
          <cell r="AB67">
            <v>0</v>
          </cell>
          <cell r="AC67">
            <v>0</v>
          </cell>
          <cell r="AE67">
            <v>55</v>
          </cell>
          <cell r="AF67">
            <v>0</v>
          </cell>
          <cell r="AG67">
            <v>0.01</v>
          </cell>
          <cell r="AH67">
            <v>0.04</v>
          </cell>
          <cell r="AJ67">
            <v>55</v>
          </cell>
          <cell r="AK67">
            <v>0</v>
          </cell>
          <cell r="AL67">
            <v>0</v>
          </cell>
          <cell r="AM67">
            <v>0</v>
          </cell>
        </row>
        <row r="68">
          <cell r="A68">
            <v>60</v>
          </cell>
          <cell r="B68">
            <v>0.02</v>
          </cell>
          <cell r="C68">
            <v>0.05</v>
          </cell>
          <cell r="D68">
            <v>0.09</v>
          </cell>
          <cell r="F68">
            <v>60</v>
          </cell>
          <cell r="G68">
            <v>0.01</v>
          </cell>
          <cell r="H68">
            <v>0.02</v>
          </cell>
          <cell r="I68">
            <v>0.01</v>
          </cell>
          <cell r="K68">
            <v>60</v>
          </cell>
          <cell r="L68">
            <v>0.06</v>
          </cell>
          <cell r="M68">
            <v>0.06</v>
          </cell>
          <cell r="N68">
            <v>0.1</v>
          </cell>
          <cell r="P68">
            <v>60</v>
          </cell>
          <cell r="Q68">
            <v>0.03</v>
          </cell>
          <cell r="R68">
            <v>0.02</v>
          </cell>
          <cell r="S68">
            <v>0.05</v>
          </cell>
          <cell r="U68">
            <v>60</v>
          </cell>
          <cell r="V68">
            <v>0</v>
          </cell>
          <cell r="W68">
            <v>0</v>
          </cell>
          <cell r="X68">
            <v>0</v>
          </cell>
          <cell r="Z68">
            <v>60</v>
          </cell>
          <cell r="AA68">
            <v>0</v>
          </cell>
          <cell r="AB68">
            <v>0</v>
          </cell>
          <cell r="AC68">
            <v>0</v>
          </cell>
          <cell r="AE68">
            <v>60</v>
          </cell>
          <cell r="AF68">
            <v>0</v>
          </cell>
          <cell r="AG68">
            <v>0</v>
          </cell>
          <cell r="AH68">
            <v>0.03</v>
          </cell>
          <cell r="AJ68">
            <v>60</v>
          </cell>
          <cell r="AK68">
            <v>0</v>
          </cell>
          <cell r="AL68">
            <v>0</v>
          </cell>
          <cell r="AM68">
            <v>0</v>
          </cell>
        </row>
        <row r="69">
          <cell r="A69">
            <v>65</v>
          </cell>
          <cell r="B69">
            <v>0.01</v>
          </cell>
          <cell r="C69">
            <v>0.01</v>
          </cell>
          <cell r="D69">
            <v>0.04</v>
          </cell>
          <cell r="F69">
            <v>65</v>
          </cell>
          <cell r="G69">
            <v>0.01</v>
          </cell>
          <cell r="H69">
            <v>0</v>
          </cell>
          <cell r="I69">
            <v>0</v>
          </cell>
          <cell r="K69">
            <v>65</v>
          </cell>
          <cell r="L69">
            <v>0.04</v>
          </cell>
          <cell r="M69">
            <v>0.03</v>
          </cell>
          <cell r="N69">
            <v>0.04</v>
          </cell>
          <cell r="P69">
            <v>65</v>
          </cell>
          <cell r="Q69">
            <v>0.01</v>
          </cell>
          <cell r="R69">
            <v>0.01</v>
          </cell>
          <cell r="S69">
            <v>0.01</v>
          </cell>
          <cell r="U69">
            <v>65</v>
          </cell>
          <cell r="V69">
            <v>0</v>
          </cell>
          <cell r="W69">
            <v>0</v>
          </cell>
          <cell r="X69">
            <v>0</v>
          </cell>
          <cell r="Z69">
            <v>65</v>
          </cell>
          <cell r="AA69">
            <v>0</v>
          </cell>
          <cell r="AB69">
            <v>0</v>
          </cell>
          <cell r="AC69">
            <v>0</v>
          </cell>
          <cell r="AE69">
            <v>65</v>
          </cell>
          <cell r="AF69">
            <v>0</v>
          </cell>
          <cell r="AG69">
            <v>0</v>
          </cell>
          <cell r="AH69">
            <v>0</v>
          </cell>
          <cell r="AJ69">
            <v>65</v>
          </cell>
          <cell r="AK69">
            <v>0</v>
          </cell>
          <cell r="AL69">
            <v>0</v>
          </cell>
          <cell r="AM69">
            <v>0</v>
          </cell>
        </row>
        <row r="70">
          <cell r="A70" t="str">
            <v>70 y sup</v>
          </cell>
          <cell r="B70">
            <v>0.01</v>
          </cell>
          <cell r="C70">
            <v>0.02</v>
          </cell>
          <cell r="D70">
            <v>0.03</v>
          </cell>
          <cell r="F70" t="str">
            <v>70 y sup</v>
          </cell>
          <cell r="G70">
            <v>0.01</v>
          </cell>
          <cell r="H70">
            <v>0.02</v>
          </cell>
          <cell r="I70">
            <v>0.01</v>
          </cell>
          <cell r="K70" t="str">
            <v>70 y sup</v>
          </cell>
          <cell r="L70">
            <v>0.02</v>
          </cell>
          <cell r="M70">
            <v>0.03</v>
          </cell>
          <cell r="N70">
            <v>0.04</v>
          </cell>
          <cell r="P70" t="str">
            <v>70 y sup</v>
          </cell>
          <cell r="Q70">
            <v>0.03</v>
          </cell>
          <cell r="R70">
            <v>0.03</v>
          </cell>
          <cell r="S70">
            <v>0.03</v>
          </cell>
          <cell r="U70" t="str">
            <v>70 y sup</v>
          </cell>
          <cell r="V70">
            <v>0</v>
          </cell>
          <cell r="W70">
            <v>0</v>
          </cell>
          <cell r="X70">
            <v>0</v>
          </cell>
          <cell r="Z70" t="str">
            <v>70 y sup</v>
          </cell>
          <cell r="AA70">
            <v>0.01</v>
          </cell>
          <cell r="AB70">
            <v>0.01</v>
          </cell>
          <cell r="AC70">
            <v>0.02</v>
          </cell>
          <cell r="AE70" t="str">
            <v>70 y sup</v>
          </cell>
          <cell r="AF70">
            <v>0</v>
          </cell>
          <cell r="AG70">
            <v>0</v>
          </cell>
          <cell r="AH70">
            <v>0.01</v>
          </cell>
          <cell r="AJ70" t="str">
            <v>70 y sup</v>
          </cell>
          <cell r="AK70">
            <v>0</v>
          </cell>
          <cell r="AL70">
            <v>0</v>
          </cell>
          <cell r="AM70">
            <v>0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8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40" x14ac:dyDescent="0.3">
      <c r="A1" s="1" t="s">
        <v>0</v>
      </c>
      <c r="B1" s="1"/>
    </row>
    <row r="2" spans="1:40" x14ac:dyDescent="0.3">
      <c r="A2" s="4"/>
      <c r="C2" s="6"/>
      <c r="D2" s="7"/>
      <c r="E2" s="8"/>
    </row>
    <row r="3" spans="1:4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</row>
    <row r="4" spans="1:4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</row>
    <row r="5" spans="1:40" s="24" customFormat="1" ht="12.75" x14ac:dyDescent="0.2">
      <c r="A5" s="20"/>
      <c r="B5" s="21" t="s">
        <v>9</v>
      </c>
      <c r="C5" s="21" t="s">
        <v>10</v>
      </c>
      <c r="D5" s="21" t="s">
        <v>11</v>
      </c>
      <c r="E5" s="22" t="s">
        <v>12</v>
      </c>
      <c r="F5" s="23"/>
      <c r="G5" s="21" t="s">
        <v>9</v>
      </c>
      <c r="H5" s="21" t="s">
        <v>10</v>
      </c>
      <c r="I5" s="21" t="s">
        <v>11</v>
      </c>
      <c r="J5" s="22" t="s">
        <v>12</v>
      </c>
      <c r="K5" s="23"/>
      <c r="L5" s="21" t="s">
        <v>9</v>
      </c>
      <c r="M5" s="21" t="s">
        <v>10</v>
      </c>
      <c r="N5" s="21" t="s">
        <v>11</v>
      </c>
      <c r="O5" s="22" t="s">
        <v>12</v>
      </c>
      <c r="P5" s="23"/>
      <c r="Q5" s="21" t="s">
        <v>9</v>
      </c>
      <c r="R5" s="21" t="s">
        <v>10</v>
      </c>
      <c r="S5" s="21" t="s">
        <v>11</v>
      </c>
      <c r="T5" s="22" t="s">
        <v>12</v>
      </c>
      <c r="U5" s="23"/>
      <c r="V5" s="21" t="s">
        <v>9</v>
      </c>
      <c r="W5" s="21" t="s">
        <v>10</v>
      </c>
      <c r="X5" s="21" t="s">
        <v>11</v>
      </c>
      <c r="Y5" s="22" t="s">
        <v>12</v>
      </c>
      <c r="Z5" s="23"/>
      <c r="AA5" s="21" t="s">
        <v>9</v>
      </c>
      <c r="AB5" s="21" t="s">
        <v>10</v>
      </c>
      <c r="AC5" s="21" t="s">
        <v>11</v>
      </c>
      <c r="AD5" s="22" t="s">
        <v>12</v>
      </c>
      <c r="AE5" s="20"/>
      <c r="AF5" s="21" t="s">
        <v>9</v>
      </c>
      <c r="AG5" s="21" t="s">
        <v>10</v>
      </c>
      <c r="AH5" s="21" t="s">
        <v>11</v>
      </c>
      <c r="AI5" s="22" t="s">
        <v>12</v>
      </c>
      <c r="AJ5" s="23"/>
      <c r="AK5" s="21" t="s">
        <v>9</v>
      </c>
      <c r="AL5" s="21" t="s">
        <v>10</v>
      </c>
      <c r="AM5" s="21" t="s">
        <v>11</v>
      </c>
      <c r="AN5" s="22" t="s">
        <v>12</v>
      </c>
    </row>
    <row r="6" spans="1:40" s="24" customFormat="1" ht="12.75" x14ac:dyDescent="0.2">
      <c r="A6" s="25"/>
      <c r="B6" s="26" t="s">
        <v>13</v>
      </c>
      <c r="C6" s="26" t="s">
        <v>13</v>
      </c>
      <c r="D6" s="26" t="s">
        <v>13</v>
      </c>
      <c r="E6" s="26" t="s">
        <v>14</v>
      </c>
      <c r="F6" s="26"/>
      <c r="G6" s="26" t="s">
        <v>13</v>
      </c>
      <c r="H6" s="26" t="s">
        <v>13</v>
      </c>
      <c r="I6" s="26" t="s">
        <v>13</v>
      </c>
      <c r="J6" s="26" t="s">
        <v>14</v>
      </c>
      <c r="K6" s="26"/>
      <c r="L6" s="26" t="s">
        <v>13</v>
      </c>
      <c r="M6" s="26" t="s">
        <v>13</v>
      </c>
      <c r="N6" s="26" t="s">
        <v>13</v>
      </c>
      <c r="O6" s="26" t="s">
        <v>14</v>
      </c>
      <c r="P6" s="26"/>
      <c r="Q6" s="26" t="s">
        <v>13</v>
      </c>
      <c r="R6" s="26" t="s">
        <v>13</v>
      </c>
      <c r="S6" s="26" t="s">
        <v>13</v>
      </c>
      <c r="T6" s="26" t="s">
        <v>14</v>
      </c>
      <c r="U6" s="26"/>
      <c r="V6" s="26" t="s">
        <v>13</v>
      </c>
      <c r="W6" s="26" t="s">
        <v>13</v>
      </c>
      <c r="X6" s="26" t="s">
        <v>13</v>
      </c>
      <c r="Y6" s="26" t="s">
        <v>14</v>
      </c>
      <c r="Z6" s="26"/>
      <c r="AA6" s="26" t="s">
        <v>13</v>
      </c>
      <c r="AB6" s="26" t="s">
        <v>13</v>
      </c>
      <c r="AC6" s="26" t="s">
        <v>13</v>
      </c>
      <c r="AD6" s="26" t="s">
        <v>14</v>
      </c>
      <c r="AE6" s="25"/>
      <c r="AF6" s="26" t="s">
        <v>13</v>
      </c>
      <c r="AG6" s="26" t="s">
        <v>13</v>
      </c>
      <c r="AH6" s="26" t="s">
        <v>13</v>
      </c>
      <c r="AI6" s="26" t="s">
        <v>14</v>
      </c>
      <c r="AJ6" s="26"/>
      <c r="AK6" s="26" t="s">
        <v>13</v>
      </c>
      <c r="AL6" s="26" t="s">
        <v>13</v>
      </c>
      <c r="AM6" s="26" t="s">
        <v>13</v>
      </c>
      <c r="AN6" s="26" t="s">
        <v>14</v>
      </c>
    </row>
    <row r="7" spans="1:40" s="24" customFormat="1" ht="12.75" x14ac:dyDescent="0.2">
      <c r="A7" s="25" t="s">
        <v>15</v>
      </c>
      <c r="B7" s="26" t="s">
        <v>16</v>
      </c>
      <c r="C7" s="26" t="s">
        <v>16</v>
      </c>
      <c r="D7" s="26" t="s">
        <v>16</v>
      </c>
      <c r="E7" s="26" t="s">
        <v>17</v>
      </c>
      <c r="F7" s="25" t="s">
        <v>15</v>
      </c>
      <c r="G7" s="26" t="s">
        <v>16</v>
      </c>
      <c r="H7" s="26" t="s">
        <v>16</v>
      </c>
      <c r="I7" s="26" t="s">
        <v>16</v>
      </c>
      <c r="J7" s="26" t="s">
        <v>17</v>
      </c>
      <c r="K7" s="25" t="s">
        <v>15</v>
      </c>
      <c r="L7" s="26" t="s">
        <v>16</v>
      </c>
      <c r="M7" s="26" t="s">
        <v>16</v>
      </c>
      <c r="N7" s="26" t="s">
        <v>16</v>
      </c>
      <c r="O7" s="26" t="s">
        <v>17</v>
      </c>
      <c r="P7" s="25" t="s">
        <v>15</v>
      </c>
      <c r="Q7" s="26" t="s">
        <v>16</v>
      </c>
      <c r="R7" s="26" t="s">
        <v>16</v>
      </c>
      <c r="S7" s="26" t="s">
        <v>16</v>
      </c>
      <c r="T7" s="26" t="s">
        <v>17</v>
      </c>
      <c r="U7" s="25" t="s">
        <v>15</v>
      </c>
      <c r="V7" s="26" t="s">
        <v>16</v>
      </c>
      <c r="W7" s="26" t="s">
        <v>16</v>
      </c>
      <c r="X7" s="26" t="s">
        <v>16</v>
      </c>
      <c r="Y7" s="26" t="s">
        <v>17</v>
      </c>
      <c r="Z7" s="25" t="s">
        <v>15</v>
      </c>
      <c r="AA7" s="26" t="s">
        <v>16</v>
      </c>
      <c r="AB7" s="26" t="s">
        <v>16</v>
      </c>
      <c r="AC7" s="26" t="s">
        <v>16</v>
      </c>
      <c r="AD7" s="26" t="s">
        <v>17</v>
      </c>
      <c r="AE7" s="25" t="s">
        <v>15</v>
      </c>
      <c r="AF7" s="26" t="s">
        <v>16</v>
      </c>
      <c r="AG7" s="26" t="s">
        <v>16</v>
      </c>
      <c r="AH7" s="26" t="s">
        <v>16</v>
      </c>
      <c r="AI7" s="26" t="s">
        <v>17</v>
      </c>
      <c r="AJ7" s="25" t="s">
        <v>15</v>
      </c>
      <c r="AK7" s="26" t="s">
        <v>16</v>
      </c>
      <c r="AL7" s="26" t="s">
        <v>16</v>
      </c>
      <c r="AM7" s="26" t="s">
        <v>16</v>
      </c>
      <c r="AN7" s="26" t="s">
        <v>17</v>
      </c>
    </row>
    <row r="8" spans="1:40" s="24" customFormat="1" ht="12.75" x14ac:dyDescent="0.2">
      <c r="A8" s="27"/>
      <c r="B8" s="28" t="s">
        <v>18</v>
      </c>
      <c r="C8" s="28" t="s">
        <v>18</v>
      </c>
      <c r="D8" s="28" t="s">
        <v>18</v>
      </c>
      <c r="E8" s="28"/>
      <c r="F8" s="28"/>
      <c r="G8" s="28" t="s">
        <v>18</v>
      </c>
      <c r="H8" s="28" t="s">
        <v>18</v>
      </c>
      <c r="I8" s="28" t="s">
        <v>18</v>
      </c>
      <c r="J8" s="28"/>
      <c r="K8" s="28"/>
      <c r="L8" s="28" t="s">
        <v>18</v>
      </c>
      <c r="M8" s="28" t="s">
        <v>18</v>
      </c>
      <c r="N8" s="28" t="s">
        <v>18</v>
      </c>
      <c r="O8" s="28"/>
      <c r="P8" s="28"/>
      <c r="Q8" s="28" t="s">
        <v>18</v>
      </c>
      <c r="R8" s="28" t="s">
        <v>18</v>
      </c>
      <c r="S8" s="28" t="s">
        <v>18</v>
      </c>
      <c r="T8" s="28"/>
      <c r="U8" s="28"/>
      <c r="V8" s="28" t="s">
        <v>18</v>
      </c>
      <c r="W8" s="28" t="s">
        <v>18</v>
      </c>
      <c r="X8" s="28" t="s">
        <v>18</v>
      </c>
      <c r="Y8" s="28"/>
      <c r="Z8" s="28"/>
      <c r="AA8" s="28" t="s">
        <v>18</v>
      </c>
      <c r="AB8" s="28" t="s">
        <v>18</v>
      </c>
      <c r="AC8" s="28" t="s">
        <v>18</v>
      </c>
      <c r="AD8" s="28"/>
      <c r="AE8" s="27"/>
      <c r="AF8" s="28" t="s">
        <v>18</v>
      </c>
      <c r="AG8" s="28" t="s">
        <v>18</v>
      </c>
      <c r="AH8" s="28" t="s">
        <v>18</v>
      </c>
      <c r="AI8" s="28"/>
      <c r="AJ8" s="28"/>
      <c r="AK8" s="28" t="s">
        <v>18</v>
      </c>
      <c r="AL8" s="28" t="s">
        <v>18</v>
      </c>
      <c r="AM8" s="28" t="s">
        <v>18</v>
      </c>
      <c r="AN8" s="28"/>
    </row>
    <row r="9" spans="1:40" s="32" customFormat="1" x14ac:dyDescent="0.3">
      <c r="A9" s="29">
        <v>5</v>
      </c>
      <c r="B9" s="30">
        <v>83.74</v>
      </c>
      <c r="C9" s="30">
        <v>67.599999999999994</v>
      </c>
      <c r="D9" s="30">
        <v>90.86</v>
      </c>
      <c r="E9" s="31">
        <v>34.408284023668649</v>
      </c>
      <c r="F9" s="29">
        <v>5</v>
      </c>
      <c r="G9" s="30">
        <v>250.99</v>
      </c>
      <c r="H9" s="30">
        <v>236.68</v>
      </c>
      <c r="I9" s="30">
        <v>235.55</v>
      </c>
      <c r="J9" s="31">
        <v>-0.47743789082305027</v>
      </c>
      <c r="K9" s="29">
        <v>5</v>
      </c>
      <c r="L9" s="30">
        <v>17.809999999999999</v>
      </c>
      <c r="M9" s="30">
        <v>12.69</v>
      </c>
      <c r="N9" s="30">
        <v>6.46</v>
      </c>
      <c r="O9" s="31">
        <v>-49.09377462568952</v>
      </c>
      <c r="P9" s="29">
        <v>5</v>
      </c>
      <c r="Q9" s="30">
        <v>16.63</v>
      </c>
      <c r="R9" s="30">
        <v>13.85</v>
      </c>
      <c r="S9" s="30">
        <v>14.52</v>
      </c>
      <c r="T9" s="31">
        <v>4.837545126353791</v>
      </c>
      <c r="U9" s="29">
        <v>5</v>
      </c>
      <c r="V9" s="30">
        <v>5.78</v>
      </c>
      <c r="W9" s="30">
        <v>5.36</v>
      </c>
      <c r="X9" s="30">
        <v>5.9</v>
      </c>
      <c r="Y9" s="31">
        <v>10.074626865671641</v>
      </c>
      <c r="Z9" s="29">
        <v>5</v>
      </c>
      <c r="AA9" s="30">
        <v>5.6</v>
      </c>
      <c r="AB9" s="30">
        <v>4.0999999999999996</v>
      </c>
      <c r="AC9" s="30">
        <v>2.65</v>
      </c>
      <c r="AD9" s="31">
        <v>-35.365853658536579</v>
      </c>
      <c r="AE9" s="29">
        <v>5</v>
      </c>
      <c r="AF9" s="30">
        <v>2.14</v>
      </c>
      <c r="AG9" s="30">
        <v>1.28</v>
      </c>
      <c r="AH9" s="30">
        <v>0.78</v>
      </c>
      <c r="AI9" s="31">
        <v>-39.0625</v>
      </c>
      <c r="AJ9" s="29">
        <v>5</v>
      </c>
      <c r="AK9" s="30">
        <v>19.53</v>
      </c>
      <c r="AL9" s="30">
        <v>32.15</v>
      </c>
      <c r="AM9" s="30">
        <v>48.27</v>
      </c>
      <c r="AN9" s="31">
        <v>50.139968895800948</v>
      </c>
    </row>
    <row r="10" spans="1:40" x14ac:dyDescent="0.3">
      <c r="A10" s="33">
        <v>10</v>
      </c>
      <c r="B10" s="30">
        <v>44.63</v>
      </c>
      <c r="C10" s="30">
        <v>42.19</v>
      </c>
      <c r="D10" s="30">
        <v>46.92</v>
      </c>
      <c r="E10" s="31">
        <v>11.211187485186073</v>
      </c>
      <c r="F10" s="34">
        <v>10</v>
      </c>
      <c r="G10" s="30">
        <v>34.81</v>
      </c>
      <c r="H10" s="30">
        <v>52.26</v>
      </c>
      <c r="I10" s="30">
        <v>94.44</v>
      </c>
      <c r="J10" s="31">
        <v>80.711825487944893</v>
      </c>
      <c r="K10" s="34">
        <v>10</v>
      </c>
      <c r="L10" s="30">
        <v>12.25</v>
      </c>
      <c r="M10" s="30">
        <v>9.02</v>
      </c>
      <c r="N10" s="30">
        <v>5.9</v>
      </c>
      <c r="O10" s="31">
        <v>-34.589800443458977</v>
      </c>
      <c r="P10" s="34">
        <v>10</v>
      </c>
      <c r="Q10" s="30">
        <v>12.9</v>
      </c>
      <c r="R10" s="30">
        <v>13.45</v>
      </c>
      <c r="S10" s="30">
        <v>9.64</v>
      </c>
      <c r="T10" s="31">
        <v>-28.327137546468393</v>
      </c>
      <c r="U10" s="34">
        <v>10</v>
      </c>
      <c r="V10" s="30">
        <v>1.56</v>
      </c>
      <c r="W10" s="30">
        <v>3.2</v>
      </c>
      <c r="X10" s="30">
        <v>3.13</v>
      </c>
      <c r="Y10" s="31">
        <v>-2.1875000000000089</v>
      </c>
      <c r="Z10" s="34">
        <v>10</v>
      </c>
      <c r="AA10" s="30">
        <v>2.11</v>
      </c>
      <c r="AB10" s="30">
        <v>2.54</v>
      </c>
      <c r="AC10" s="30">
        <v>3.11</v>
      </c>
      <c r="AD10" s="31">
        <v>22.440944881889759</v>
      </c>
      <c r="AE10" s="33">
        <v>10</v>
      </c>
      <c r="AF10" s="30">
        <v>1.28</v>
      </c>
      <c r="AG10" s="30">
        <v>0.8</v>
      </c>
      <c r="AH10" s="30">
        <v>1.25</v>
      </c>
      <c r="AI10" s="31">
        <v>56.249999999999986</v>
      </c>
      <c r="AJ10" s="34">
        <v>10</v>
      </c>
      <c r="AK10" s="30">
        <v>0.2</v>
      </c>
      <c r="AL10" s="30">
        <v>0.64</v>
      </c>
      <c r="AM10" s="30">
        <v>0.59</v>
      </c>
      <c r="AN10" s="31">
        <v>-7.8125000000000071</v>
      </c>
    </row>
    <row r="11" spans="1:40" x14ac:dyDescent="0.3">
      <c r="A11" s="33">
        <v>15</v>
      </c>
      <c r="B11" s="30">
        <v>26.15</v>
      </c>
      <c r="C11" s="30">
        <v>30.65</v>
      </c>
      <c r="D11" s="30">
        <v>32.369999999999997</v>
      </c>
      <c r="E11" s="31">
        <v>5.6117455138662278</v>
      </c>
      <c r="F11" s="34">
        <v>15</v>
      </c>
      <c r="G11" s="30">
        <v>6.7</v>
      </c>
      <c r="H11" s="30">
        <v>12.31</v>
      </c>
      <c r="I11" s="30">
        <v>24.73</v>
      </c>
      <c r="J11" s="31">
        <v>100.89358245329001</v>
      </c>
      <c r="K11" s="34">
        <v>15</v>
      </c>
      <c r="L11" s="30">
        <v>9.1</v>
      </c>
      <c r="M11" s="30">
        <v>7.64</v>
      </c>
      <c r="N11" s="30">
        <v>5.65</v>
      </c>
      <c r="O11" s="31">
        <v>-26.047120418848163</v>
      </c>
      <c r="P11" s="34">
        <v>15</v>
      </c>
      <c r="Q11" s="30">
        <v>7.73</v>
      </c>
      <c r="R11" s="30">
        <v>7.96</v>
      </c>
      <c r="S11" s="30">
        <v>8.35</v>
      </c>
      <c r="T11" s="31">
        <v>4.8994974874371824</v>
      </c>
      <c r="U11" s="34">
        <v>15</v>
      </c>
      <c r="V11" s="30">
        <v>0.63</v>
      </c>
      <c r="W11" s="30">
        <v>0.94</v>
      </c>
      <c r="X11" s="30">
        <v>1.94</v>
      </c>
      <c r="Y11" s="31">
        <v>106.38297872340426</v>
      </c>
      <c r="Z11" s="34">
        <v>15</v>
      </c>
      <c r="AA11" s="30">
        <v>0.56000000000000005</v>
      </c>
      <c r="AB11" s="30">
        <v>0.86</v>
      </c>
      <c r="AC11" s="30">
        <v>1.68</v>
      </c>
      <c r="AD11" s="31">
        <v>95.348837209302332</v>
      </c>
      <c r="AE11" s="33">
        <v>15</v>
      </c>
      <c r="AF11" s="30">
        <v>1.27</v>
      </c>
      <c r="AG11" s="30">
        <v>0.94</v>
      </c>
      <c r="AH11" s="30">
        <v>0.93</v>
      </c>
      <c r="AI11" s="31">
        <v>-1.0638297872340317</v>
      </c>
      <c r="AJ11" s="34">
        <v>15</v>
      </c>
      <c r="AK11" s="30">
        <v>0.01</v>
      </c>
      <c r="AL11" s="30">
        <v>0.04</v>
      </c>
      <c r="AM11" s="30">
        <v>0.04</v>
      </c>
      <c r="AN11" s="31">
        <v>0</v>
      </c>
    </row>
    <row r="12" spans="1:40" x14ac:dyDescent="0.3">
      <c r="A12" s="33">
        <v>20</v>
      </c>
      <c r="B12" s="30">
        <v>15.75</v>
      </c>
      <c r="C12" s="30">
        <v>18.89</v>
      </c>
      <c r="D12" s="30">
        <v>22.58</v>
      </c>
      <c r="E12" s="31">
        <v>19.534145050291148</v>
      </c>
      <c r="F12" s="34">
        <v>20</v>
      </c>
      <c r="G12" s="30">
        <v>2.2599999999999998</v>
      </c>
      <c r="H12" s="30">
        <v>4.4400000000000004</v>
      </c>
      <c r="I12" s="30">
        <v>8.33</v>
      </c>
      <c r="J12" s="31">
        <v>87.612612612612594</v>
      </c>
      <c r="K12" s="34">
        <v>20</v>
      </c>
      <c r="L12" s="30">
        <v>6.75</v>
      </c>
      <c r="M12" s="30">
        <v>6.8</v>
      </c>
      <c r="N12" s="30">
        <v>5.85</v>
      </c>
      <c r="O12" s="31">
        <v>-13.97058823529412</v>
      </c>
      <c r="P12" s="34">
        <v>20</v>
      </c>
      <c r="Q12" s="30">
        <v>5.05</v>
      </c>
      <c r="R12" s="30">
        <v>5.0999999999999996</v>
      </c>
      <c r="S12" s="30">
        <v>5.8</v>
      </c>
      <c r="T12" s="31">
        <v>13.725490196078436</v>
      </c>
      <c r="U12" s="34">
        <v>20</v>
      </c>
      <c r="V12" s="30">
        <v>0.37</v>
      </c>
      <c r="W12" s="30">
        <v>0.78</v>
      </c>
      <c r="X12" s="30">
        <v>1.05</v>
      </c>
      <c r="Y12" s="31">
        <v>34.615384615384613</v>
      </c>
      <c r="Z12" s="34">
        <v>20</v>
      </c>
      <c r="AA12" s="30">
        <v>0.21</v>
      </c>
      <c r="AB12" s="30">
        <v>0.41</v>
      </c>
      <c r="AC12" s="30">
        <v>0.86</v>
      </c>
      <c r="AD12" s="31">
        <v>109.75609756097562</v>
      </c>
      <c r="AE12" s="33">
        <v>20</v>
      </c>
      <c r="AF12" s="30">
        <v>1.53</v>
      </c>
      <c r="AG12" s="30">
        <v>0.64</v>
      </c>
      <c r="AH12" s="30">
        <v>0.8</v>
      </c>
      <c r="AI12" s="31">
        <v>25.000000000000004</v>
      </c>
      <c r="AJ12" s="34">
        <v>20</v>
      </c>
      <c r="AK12" s="30">
        <v>0.01</v>
      </c>
      <c r="AL12" s="30">
        <v>0</v>
      </c>
      <c r="AM12" s="30">
        <v>0</v>
      </c>
      <c r="AN12" s="68" t="s">
        <v>28</v>
      </c>
    </row>
    <row r="13" spans="1:40" x14ac:dyDescent="0.3">
      <c r="A13" s="33">
        <v>25</v>
      </c>
      <c r="B13" s="30">
        <v>9.6</v>
      </c>
      <c r="C13" s="30">
        <v>10.88</v>
      </c>
      <c r="D13" s="30">
        <v>14.84</v>
      </c>
      <c r="E13" s="31">
        <v>36.397058823529399</v>
      </c>
      <c r="F13" s="34">
        <v>25</v>
      </c>
      <c r="G13" s="30">
        <v>0.78</v>
      </c>
      <c r="H13" s="30">
        <v>1.29</v>
      </c>
      <c r="I13" s="30">
        <v>2.44</v>
      </c>
      <c r="J13" s="31">
        <v>89.147286821705407</v>
      </c>
      <c r="K13" s="34">
        <v>25</v>
      </c>
      <c r="L13" s="30">
        <v>4.87</v>
      </c>
      <c r="M13" s="30">
        <v>5.13</v>
      </c>
      <c r="N13" s="30">
        <v>5.55</v>
      </c>
      <c r="O13" s="31">
        <v>8.1871345029239748</v>
      </c>
      <c r="P13" s="34">
        <v>25</v>
      </c>
      <c r="Q13" s="30">
        <v>2.46</v>
      </c>
      <c r="R13" s="30">
        <v>2.5499999999999998</v>
      </c>
      <c r="S13" s="30">
        <v>3.56</v>
      </c>
      <c r="T13" s="31">
        <v>39.607843137254918</v>
      </c>
      <c r="U13" s="34">
        <v>25</v>
      </c>
      <c r="V13" s="30">
        <v>0.33</v>
      </c>
      <c r="W13" s="30">
        <v>0.52</v>
      </c>
      <c r="X13" s="30">
        <v>0.53</v>
      </c>
      <c r="Y13" s="31">
        <v>1.9230769230769247</v>
      </c>
      <c r="Z13" s="34">
        <v>25</v>
      </c>
      <c r="AA13" s="30">
        <v>0.16</v>
      </c>
      <c r="AB13" s="30">
        <v>0.25</v>
      </c>
      <c r="AC13" s="30">
        <v>0.46</v>
      </c>
      <c r="AD13" s="31">
        <v>84.000000000000014</v>
      </c>
      <c r="AE13" s="33">
        <v>25</v>
      </c>
      <c r="AF13" s="30">
        <v>0.89</v>
      </c>
      <c r="AG13" s="30">
        <v>0.5</v>
      </c>
      <c r="AH13" s="30">
        <v>0.74</v>
      </c>
      <c r="AI13" s="31">
        <v>48</v>
      </c>
      <c r="AJ13" s="34">
        <v>25</v>
      </c>
      <c r="AK13" s="30">
        <v>0</v>
      </c>
      <c r="AL13" s="30">
        <v>0</v>
      </c>
      <c r="AM13" s="30">
        <v>0</v>
      </c>
      <c r="AN13" s="68" t="s">
        <v>28</v>
      </c>
    </row>
    <row r="14" spans="1:40" x14ac:dyDescent="0.3">
      <c r="A14" s="33">
        <v>30</v>
      </c>
      <c r="B14" s="30">
        <v>4.2699999999999996</v>
      </c>
      <c r="C14" s="30">
        <v>5.79</v>
      </c>
      <c r="D14" s="30">
        <v>9.31</v>
      </c>
      <c r="E14" s="31">
        <v>60.794473229706398</v>
      </c>
      <c r="F14" s="34">
        <v>30</v>
      </c>
      <c r="G14" s="30">
        <v>0.55000000000000004</v>
      </c>
      <c r="H14" s="30">
        <v>0.73</v>
      </c>
      <c r="I14" s="30">
        <v>0.96</v>
      </c>
      <c r="J14" s="31">
        <v>31.506849315068493</v>
      </c>
      <c r="K14" s="34">
        <v>30</v>
      </c>
      <c r="L14" s="30">
        <v>3.73</v>
      </c>
      <c r="M14" s="30">
        <v>3.79</v>
      </c>
      <c r="N14" s="30">
        <v>4.43</v>
      </c>
      <c r="O14" s="31">
        <v>16.886543535620046</v>
      </c>
      <c r="P14" s="34">
        <v>30</v>
      </c>
      <c r="Q14" s="30">
        <v>1.45</v>
      </c>
      <c r="R14" s="30">
        <v>1.58</v>
      </c>
      <c r="S14" s="30">
        <v>2.2400000000000002</v>
      </c>
      <c r="T14" s="31">
        <v>41.772151898734187</v>
      </c>
      <c r="U14" s="34">
        <v>30</v>
      </c>
      <c r="V14" s="30">
        <v>0.24</v>
      </c>
      <c r="W14" s="30">
        <v>0.32</v>
      </c>
      <c r="X14" s="30">
        <v>0.31</v>
      </c>
      <c r="Y14" s="31">
        <v>-3.1250000000000027</v>
      </c>
      <c r="Z14" s="34">
        <v>30</v>
      </c>
      <c r="AA14" s="30">
        <v>0.03</v>
      </c>
      <c r="AB14" s="30">
        <v>0.12</v>
      </c>
      <c r="AC14" s="30">
        <v>0.14000000000000001</v>
      </c>
      <c r="AD14" s="31">
        <v>16.666666666666682</v>
      </c>
      <c r="AE14" s="33">
        <v>30</v>
      </c>
      <c r="AF14" s="30">
        <v>0.54</v>
      </c>
      <c r="AG14" s="30">
        <v>0.34</v>
      </c>
      <c r="AH14" s="30">
        <v>0.43</v>
      </c>
      <c r="AI14" s="31">
        <v>26.470588235294105</v>
      </c>
      <c r="AJ14" s="34">
        <v>30</v>
      </c>
      <c r="AK14" s="30">
        <v>0</v>
      </c>
      <c r="AL14" s="30">
        <v>0</v>
      </c>
      <c r="AM14" s="30">
        <v>0</v>
      </c>
      <c r="AN14" s="68" t="s">
        <v>28</v>
      </c>
    </row>
    <row r="15" spans="1:40" x14ac:dyDescent="0.3">
      <c r="A15" s="33">
        <v>35</v>
      </c>
      <c r="B15" s="30">
        <v>1.84</v>
      </c>
      <c r="C15" s="30">
        <v>2.5499999999999998</v>
      </c>
      <c r="D15" s="30">
        <v>4.9000000000000004</v>
      </c>
      <c r="E15" s="31">
        <v>92.156862745098067</v>
      </c>
      <c r="F15" s="34">
        <v>35</v>
      </c>
      <c r="G15" s="30">
        <v>0.18</v>
      </c>
      <c r="H15" s="30">
        <v>0.24</v>
      </c>
      <c r="I15" s="30">
        <v>0.42</v>
      </c>
      <c r="J15" s="31">
        <v>75</v>
      </c>
      <c r="K15" s="34">
        <v>35</v>
      </c>
      <c r="L15" s="30">
        <v>2.4700000000000002</v>
      </c>
      <c r="M15" s="30">
        <v>2.34</v>
      </c>
      <c r="N15" s="30">
        <v>3.22</v>
      </c>
      <c r="O15" s="31">
        <v>37.606837606837622</v>
      </c>
      <c r="P15" s="34">
        <v>35</v>
      </c>
      <c r="Q15" s="30">
        <v>0.83</v>
      </c>
      <c r="R15" s="30">
        <v>0.85</v>
      </c>
      <c r="S15" s="30">
        <v>1.35</v>
      </c>
      <c r="T15" s="31">
        <v>58.823529411764724</v>
      </c>
      <c r="U15" s="34">
        <v>35</v>
      </c>
      <c r="V15" s="30">
        <v>7.0000000000000007E-2</v>
      </c>
      <c r="W15" s="30">
        <v>0.06</v>
      </c>
      <c r="X15" s="30">
        <v>0.1</v>
      </c>
      <c r="Y15" s="31">
        <v>66.666666666666686</v>
      </c>
      <c r="Z15" s="34">
        <v>35</v>
      </c>
      <c r="AA15" s="30">
        <v>0.05</v>
      </c>
      <c r="AB15" s="30">
        <v>0.08</v>
      </c>
      <c r="AC15" s="30">
        <v>0.09</v>
      </c>
      <c r="AD15" s="31">
        <v>12.499999999999995</v>
      </c>
      <c r="AE15" s="33">
        <v>35</v>
      </c>
      <c r="AF15" s="30">
        <v>0.19</v>
      </c>
      <c r="AG15" s="30">
        <v>0.11</v>
      </c>
      <c r="AH15" s="30">
        <v>0.28000000000000003</v>
      </c>
      <c r="AI15" s="31">
        <v>154.54545454545459</v>
      </c>
      <c r="AJ15" s="34">
        <v>35</v>
      </c>
      <c r="AK15" s="30">
        <v>0</v>
      </c>
      <c r="AL15" s="30">
        <v>0</v>
      </c>
      <c r="AM15" s="30">
        <v>0</v>
      </c>
      <c r="AN15" s="68" t="s">
        <v>28</v>
      </c>
    </row>
    <row r="16" spans="1:40" x14ac:dyDescent="0.3">
      <c r="A16" s="33">
        <v>40</v>
      </c>
      <c r="B16" s="30">
        <v>0.89</v>
      </c>
      <c r="C16" s="30">
        <v>1.1000000000000001</v>
      </c>
      <c r="D16" s="30">
        <v>2.44</v>
      </c>
      <c r="E16" s="31">
        <v>121.81818181818181</v>
      </c>
      <c r="F16" s="34">
        <v>40</v>
      </c>
      <c r="G16" s="30">
        <v>0.14000000000000001</v>
      </c>
      <c r="H16" s="30">
        <v>0.06</v>
      </c>
      <c r="I16" s="30">
        <v>0.09</v>
      </c>
      <c r="J16" s="31">
        <v>50</v>
      </c>
      <c r="K16" s="34">
        <v>40</v>
      </c>
      <c r="L16" s="30">
        <v>1.29</v>
      </c>
      <c r="M16" s="30">
        <v>1.41</v>
      </c>
      <c r="N16" s="30">
        <v>2.2999999999999998</v>
      </c>
      <c r="O16" s="31">
        <v>63.120567375886516</v>
      </c>
      <c r="P16" s="34">
        <v>40</v>
      </c>
      <c r="Q16" s="30">
        <v>0.49</v>
      </c>
      <c r="R16" s="30">
        <v>0.56000000000000005</v>
      </c>
      <c r="S16" s="30">
        <v>0.71</v>
      </c>
      <c r="T16" s="31">
        <v>26.785714285714267</v>
      </c>
      <c r="U16" s="34">
        <v>40</v>
      </c>
      <c r="V16" s="30">
        <v>0.04</v>
      </c>
      <c r="W16" s="30">
        <v>7.0000000000000007E-2</v>
      </c>
      <c r="X16" s="30">
        <v>0.05</v>
      </c>
      <c r="Y16" s="31">
        <v>-28.571428571428577</v>
      </c>
      <c r="Z16" s="34">
        <v>40</v>
      </c>
      <c r="AA16" s="30">
        <v>0.02</v>
      </c>
      <c r="AB16" s="30">
        <v>0.01</v>
      </c>
      <c r="AC16" s="30">
        <v>0.05</v>
      </c>
      <c r="AD16" s="31">
        <v>400</v>
      </c>
      <c r="AE16" s="33">
        <v>40</v>
      </c>
      <c r="AF16" s="30">
        <v>0.05</v>
      </c>
      <c r="AG16" s="30">
        <v>0.11</v>
      </c>
      <c r="AH16" s="30">
        <v>0.17</v>
      </c>
      <c r="AI16" s="31">
        <v>54.545454545454554</v>
      </c>
      <c r="AJ16" s="34">
        <v>40</v>
      </c>
      <c r="AK16" s="30">
        <v>0</v>
      </c>
      <c r="AL16" s="30">
        <v>0</v>
      </c>
      <c r="AM16" s="30">
        <v>0</v>
      </c>
      <c r="AN16" s="68" t="s">
        <v>28</v>
      </c>
    </row>
    <row r="17" spans="1:40" x14ac:dyDescent="0.3">
      <c r="A17" s="33">
        <v>45</v>
      </c>
      <c r="B17" s="30">
        <v>0.34</v>
      </c>
      <c r="C17" s="30">
        <v>0.44</v>
      </c>
      <c r="D17" s="30">
        <v>0.91</v>
      </c>
      <c r="E17" s="31">
        <v>106.81818181818181</v>
      </c>
      <c r="F17" s="34">
        <v>45</v>
      </c>
      <c r="G17" s="30">
        <v>0.06</v>
      </c>
      <c r="H17" s="30">
        <v>7.0000000000000007E-2</v>
      </c>
      <c r="I17" s="30">
        <v>0.06</v>
      </c>
      <c r="J17" s="31">
        <v>-14.285714285714297</v>
      </c>
      <c r="K17" s="34">
        <v>45</v>
      </c>
      <c r="L17" s="30">
        <v>0.49</v>
      </c>
      <c r="M17" s="30">
        <v>0.63</v>
      </c>
      <c r="N17" s="30">
        <v>1.1000000000000001</v>
      </c>
      <c r="O17" s="31">
        <v>74.603174603174608</v>
      </c>
      <c r="P17" s="34">
        <v>45</v>
      </c>
      <c r="Q17" s="30">
        <v>0.28999999999999998</v>
      </c>
      <c r="R17" s="30">
        <v>0.24</v>
      </c>
      <c r="S17" s="30">
        <v>0.32</v>
      </c>
      <c r="T17" s="31">
        <v>33.333333333333343</v>
      </c>
      <c r="U17" s="34">
        <v>45</v>
      </c>
      <c r="V17" s="30">
        <v>0.03</v>
      </c>
      <c r="W17" s="30">
        <v>0.03</v>
      </c>
      <c r="X17" s="30">
        <v>0.06</v>
      </c>
      <c r="Y17" s="31">
        <v>100</v>
      </c>
      <c r="Z17" s="34">
        <v>45</v>
      </c>
      <c r="AA17" s="30">
        <v>0.01</v>
      </c>
      <c r="AB17" s="30">
        <v>0.01</v>
      </c>
      <c r="AC17" s="30">
        <v>0.02</v>
      </c>
      <c r="AD17" s="31">
        <v>100</v>
      </c>
      <c r="AE17" s="33">
        <v>45</v>
      </c>
      <c r="AF17" s="30">
        <v>0.02</v>
      </c>
      <c r="AG17" s="30">
        <v>0.05</v>
      </c>
      <c r="AH17" s="30">
        <v>0.08</v>
      </c>
      <c r="AI17" s="31">
        <v>60</v>
      </c>
      <c r="AJ17" s="34">
        <v>45</v>
      </c>
      <c r="AK17" s="30">
        <v>0</v>
      </c>
      <c r="AL17" s="30">
        <v>0</v>
      </c>
      <c r="AM17" s="30">
        <v>0</v>
      </c>
      <c r="AN17" s="68" t="s">
        <v>28</v>
      </c>
    </row>
    <row r="18" spans="1:40" x14ac:dyDescent="0.3">
      <c r="A18" s="33">
        <v>50</v>
      </c>
      <c r="B18" s="30">
        <v>0.2</v>
      </c>
      <c r="C18" s="30">
        <v>0.25</v>
      </c>
      <c r="D18" s="30">
        <v>0.42</v>
      </c>
      <c r="E18" s="31">
        <v>68</v>
      </c>
      <c r="F18" s="34">
        <v>50</v>
      </c>
      <c r="G18" s="30">
        <v>0.02</v>
      </c>
      <c r="H18" s="30">
        <v>0.04</v>
      </c>
      <c r="I18" s="30">
        <v>0.05</v>
      </c>
      <c r="J18" s="31">
        <v>25.000000000000004</v>
      </c>
      <c r="K18" s="34">
        <v>50</v>
      </c>
      <c r="L18" s="30">
        <v>0.24</v>
      </c>
      <c r="M18" s="30">
        <v>0.24</v>
      </c>
      <c r="N18" s="30">
        <v>0.47</v>
      </c>
      <c r="O18" s="31">
        <v>95.833333333333343</v>
      </c>
      <c r="P18" s="34">
        <v>50</v>
      </c>
      <c r="Q18" s="30">
        <v>0.17</v>
      </c>
      <c r="R18" s="30">
        <v>0.17</v>
      </c>
      <c r="S18" s="30">
        <v>0.23</v>
      </c>
      <c r="T18" s="31">
        <v>35.294117647058819</v>
      </c>
      <c r="U18" s="34">
        <v>50</v>
      </c>
      <c r="V18" s="30">
        <v>0</v>
      </c>
      <c r="W18" s="30">
        <v>0.01</v>
      </c>
      <c r="X18" s="30">
        <v>0.01</v>
      </c>
      <c r="Y18" s="31">
        <v>0</v>
      </c>
      <c r="Z18" s="34">
        <v>50</v>
      </c>
      <c r="AA18" s="30">
        <v>0.01</v>
      </c>
      <c r="AB18" s="30">
        <v>0</v>
      </c>
      <c r="AC18" s="30">
        <v>0</v>
      </c>
      <c r="AD18" s="68" t="s">
        <v>28</v>
      </c>
      <c r="AE18" s="33">
        <v>50</v>
      </c>
      <c r="AF18" s="30">
        <v>0.01</v>
      </c>
      <c r="AG18" s="30">
        <v>0.03</v>
      </c>
      <c r="AH18" s="30">
        <v>0.05</v>
      </c>
      <c r="AI18" s="31">
        <v>66.666666666666686</v>
      </c>
      <c r="AJ18" s="34">
        <v>50</v>
      </c>
      <c r="AK18" s="30">
        <v>0</v>
      </c>
      <c r="AL18" s="30">
        <v>0</v>
      </c>
      <c r="AM18" s="30">
        <v>0</v>
      </c>
      <c r="AN18" s="68" t="s">
        <v>28</v>
      </c>
    </row>
    <row r="19" spans="1:40" x14ac:dyDescent="0.3">
      <c r="A19" s="33">
        <v>55</v>
      </c>
      <c r="B19" s="30">
        <v>0.05</v>
      </c>
      <c r="C19" s="30">
        <v>0.13</v>
      </c>
      <c r="D19" s="30">
        <v>0.21</v>
      </c>
      <c r="E19" s="31">
        <v>61.538461538461533</v>
      </c>
      <c r="F19" s="34">
        <v>55</v>
      </c>
      <c r="G19" s="30">
        <v>0.02</v>
      </c>
      <c r="H19" s="30">
        <v>0.03</v>
      </c>
      <c r="I19" s="30">
        <v>0.02</v>
      </c>
      <c r="J19" s="31">
        <v>-33.333333333333329</v>
      </c>
      <c r="K19" s="34">
        <v>55</v>
      </c>
      <c r="L19" s="30">
        <v>0.15</v>
      </c>
      <c r="M19" s="30">
        <v>0.14000000000000001</v>
      </c>
      <c r="N19" s="30">
        <v>0.25</v>
      </c>
      <c r="O19" s="31">
        <v>78.571428571428555</v>
      </c>
      <c r="P19" s="34">
        <v>55</v>
      </c>
      <c r="Q19" s="30">
        <v>0.08</v>
      </c>
      <c r="R19" s="30">
        <v>0.06</v>
      </c>
      <c r="S19" s="30">
        <v>0.09</v>
      </c>
      <c r="T19" s="31">
        <v>50</v>
      </c>
      <c r="U19" s="34">
        <v>55</v>
      </c>
      <c r="V19" s="30">
        <v>0</v>
      </c>
      <c r="W19" s="30">
        <v>0</v>
      </c>
      <c r="X19" s="30">
        <v>0.01</v>
      </c>
      <c r="Y19" s="68" t="s">
        <v>28</v>
      </c>
      <c r="Z19" s="34">
        <v>55</v>
      </c>
      <c r="AA19" s="30">
        <v>0</v>
      </c>
      <c r="AB19" s="30">
        <v>0</v>
      </c>
      <c r="AC19" s="30">
        <v>0</v>
      </c>
      <c r="AD19" s="68" t="s">
        <v>28</v>
      </c>
      <c r="AE19" s="33">
        <v>55</v>
      </c>
      <c r="AF19" s="30">
        <v>0</v>
      </c>
      <c r="AG19" s="30">
        <v>0.01</v>
      </c>
      <c r="AH19" s="30">
        <v>0.04</v>
      </c>
      <c r="AI19" s="31">
        <v>300</v>
      </c>
      <c r="AJ19" s="34">
        <v>55</v>
      </c>
      <c r="AK19" s="30">
        <v>0</v>
      </c>
      <c r="AL19" s="30">
        <v>0</v>
      </c>
      <c r="AM19" s="30">
        <v>0</v>
      </c>
      <c r="AN19" s="68" t="s">
        <v>28</v>
      </c>
    </row>
    <row r="20" spans="1:40" x14ac:dyDescent="0.3">
      <c r="A20" s="33">
        <v>60</v>
      </c>
      <c r="B20" s="30">
        <v>0.02</v>
      </c>
      <c r="C20" s="30">
        <v>0.05</v>
      </c>
      <c r="D20" s="30">
        <v>0.09</v>
      </c>
      <c r="E20" s="31">
        <v>79.999999999999986</v>
      </c>
      <c r="F20" s="34">
        <v>60</v>
      </c>
      <c r="G20" s="30">
        <v>0.01</v>
      </c>
      <c r="H20" s="30">
        <v>0.02</v>
      </c>
      <c r="I20" s="30">
        <v>0.01</v>
      </c>
      <c r="J20" s="31">
        <v>-50</v>
      </c>
      <c r="K20" s="34">
        <v>60</v>
      </c>
      <c r="L20" s="30">
        <v>0.06</v>
      </c>
      <c r="M20" s="30">
        <v>0.06</v>
      </c>
      <c r="N20" s="30">
        <v>0.1</v>
      </c>
      <c r="O20" s="31">
        <v>66.666666666666686</v>
      </c>
      <c r="P20" s="34">
        <v>60</v>
      </c>
      <c r="Q20" s="30">
        <v>0.03</v>
      </c>
      <c r="R20" s="30">
        <v>0.02</v>
      </c>
      <c r="S20" s="30">
        <v>0.05</v>
      </c>
      <c r="T20" s="31">
        <v>150.00000000000003</v>
      </c>
      <c r="U20" s="34">
        <v>60</v>
      </c>
      <c r="V20" s="30">
        <v>0</v>
      </c>
      <c r="W20" s="30">
        <v>0</v>
      </c>
      <c r="X20" s="30">
        <v>0</v>
      </c>
      <c r="Y20" s="68" t="s">
        <v>28</v>
      </c>
      <c r="Z20" s="34">
        <v>60</v>
      </c>
      <c r="AA20" s="30">
        <v>0</v>
      </c>
      <c r="AB20" s="30">
        <v>0</v>
      </c>
      <c r="AC20" s="30">
        <v>0</v>
      </c>
      <c r="AD20" s="68" t="s">
        <v>28</v>
      </c>
      <c r="AE20" s="33">
        <v>60</v>
      </c>
      <c r="AF20" s="30">
        <v>0</v>
      </c>
      <c r="AG20" s="30">
        <v>0</v>
      </c>
      <c r="AH20" s="30">
        <v>0.03</v>
      </c>
      <c r="AI20" s="68" t="s">
        <v>28</v>
      </c>
      <c r="AJ20" s="34">
        <v>60</v>
      </c>
      <c r="AK20" s="30">
        <v>0</v>
      </c>
      <c r="AL20" s="30">
        <v>0</v>
      </c>
      <c r="AM20" s="30">
        <v>0</v>
      </c>
      <c r="AN20" s="68" t="s">
        <v>28</v>
      </c>
    </row>
    <row r="21" spans="1:40" x14ac:dyDescent="0.3">
      <c r="A21" s="33">
        <v>65</v>
      </c>
      <c r="B21" s="30">
        <v>0.01</v>
      </c>
      <c r="C21" s="30">
        <v>0.01</v>
      </c>
      <c r="D21" s="30">
        <v>0.04</v>
      </c>
      <c r="E21" s="31">
        <v>300</v>
      </c>
      <c r="F21" s="34">
        <v>65</v>
      </c>
      <c r="G21" s="30">
        <v>0.01</v>
      </c>
      <c r="H21" s="30">
        <v>0</v>
      </c>
      <c r="I21" s="30">
        <v>0</v>
      </c>
      <c r="J21" s="68" t="s">
        <v>28</v>
      </c>
      <c r="K21" s="34">
        <v>65</v>
      </c>
      <c r="L21" s="30">
        <v>0.04</v>
      </c>
      <c r="M21" s="30">
        <v>0.03</v>
      </c>
      <c r="N21" s="30">
        <v>0.04</v>
      </c>
      <c r="O21" s="31">
        <v>33.333333333333343</v>
      </c>
      <c r="P21" s="34">
        <v>65</v>
      </c>
      <c r="Q21" s="30">
        <v>0.01</v>
      </c>
      <c r="R21" s="30">
        <v>0.01</v>
      </c>
      <c r="S21" s="30">
        <v>0.01</v>
      </c>
      <c r="T21" s="31">
        <v>0</v>
      </c>
      <c r="U21" s="34">
        <v>65</v>
      </c>
      <c r="V21" s="30">
        <v>0</v>
      </c>
      <c r="W21" s="30">
        <v>0</v>
      </c>
      <c r="X21" s="30">
        <v>0</v>
      </c>
      <c r="Y21" s="68" t="s">
        <v>28</v>
      </c>
      <c r="Z21" s="34">
        <v>65</v>
      </c>
      <c r="AA21" s="30">
        <v>0</v>
      </c>
      <c r="AB21" s="30">
        <v>0</v>
      </c>
      <c r="AC21" s="30">
        <v>0</v>
      </c>
      <c r="AD21" s="68" t="s">
        <v>28</v>
      </c>
      <c r="AE21" s="33">
        <v>65</v>
      </c>
      <c r="AF21" s="30">
        <v>0</v>
      </c>
      <c r="AG21" s="30">
        <v>0</v>
      </c>
      <c r="AH21" s="30">
        <v>0</v>
      </c>
      <c r="AI21" s="68" t="s">
        <v>28</v>
      </c>
      <c r="AJ21" s="34">
        <v>65</v>
      </c>
      <c r="AK21" s="30">
        <v>0</v>
      </c>
      <c r="AL21" s="30">
        <v>0</v>
      </c>
      <c r="AM21" s="30">
        <v>0</v>
      </c>
      <c r="AN21" s="68" t="s">
        <v>28</v>
      </c>
    </row>
    <row r="22" spans="1:40" x14ac:dyDescent="0.3">
      <c r="A22" s="33" t="s">
        <v>19</v>
      </c>
      <c r="B22" s="30">
        <v>0.01</v>
      </c>
      <c r="C22" s="30">
        <v>0.02</v>
      </c>
      <c r="D22" s="30">
        <v>0.03</v>
      </c>
      <c r="E22" s="31">
        <v>49.999999999999993</v>
      </c>
      <c r="F22" s="33" t="s">
        <v>19</v>
      </c>
      <c r="G22" s="30">
        <v>0.01</v>
      </c>
      <c r="H22" s="30">
        <v>0.02</v>
      </c>
      <c r="I22" s="30">
        <v>0.01</v>
      </c>
      <c r="J22" s="31">
        <v>-50</v>
      </c>
      <c r="K22" s="33" t="s">
        <v>19</v>
      </c>
      <c r="L22" s="30">
        <v>0.02</v>
      </c>
      <c r="M22" s="30">
        <v>0.03</v>
      </c>
      <c r="N22" s="30">
        <v>0.04</v>
      </c>
      <c r="O22" s="31">
        <v>33.333333333333343</v>
      </c>
      <c r="P22" s="33" t="s">
        <v>19</v>
      </c>
      <c r="Q22" s="30">
        <v>0.03</v>
      </c>
      <c r="R22" s="30">
        <v>0.03</v>
      </c>
      <c r="S22" s="30">
        <v>0.03</v>
      </c>
      <c r="T22" s="31">
        <v>0</v>
      </c>
      <c r="U22" s="33" t="s">
        <v>19</v>
      </c>
      <c r="V22" s="30">
        <v>0</v>
      </c>
      <c r="W22" s="30">
        <v>0</v>
      </c>
      <c r="X22" s="30">
        <v>0</v>
      </c>
      <c r="Y22" s="68" t="s">
        <v>28</v>
      </c>
      <c r="Z22" s="33" t="s">
        <v>19</v>
      </c>
      <c r="AA22" s="30">
        <v>0.01</v>
      </c>
      <c r="AB22" s="30">
        <v>0.01</v>
      </c>
      <c r="AC22" s="30">
        <v>0.02</v>
      </c>
      <c r="AD22" s="31">
        <v>100</v>
      </c>
      <c r="AE22" s="33" t="s">
        <v>19</v>
      </c>
      <c r="AF22" s="30">
        <v>0</v>
      </c>
      <c r="AG22" s="30">
        <v>0</v>
      </c>
      <c r="AH22" s="30">
        <v>0.01</v>
      </c>
      <c r="AI22" s="68" t="s">
        <v>28</v>
      </c>
      <c r="AJ22" s="33" t="s">
        <v>19</v>
      </c>
      <c r="AK22" s="30">
        <v>0</v>
      </c>
      <c r="AL22" s="30">
        <v>0</v>
      </c>
      <c r="AM22" s="30">
        <v>0</v>
      </c>
      <c r="AN22" s="68" t="s">
        <v>28</v>
      </c>
    </row>
    <row r="23" spans="1:40" x14ac:dyDescent="0.3">
      <c r="A23" s="33" t="s">
        <v>20</v>
      </c>
      <c r="B23" s="30">
        <v>187.5</v>
      </c>
      <c r="C23" s="30">
        <v>180.54999999999998</v>
      </c>
      <c r="D23" s="30">
        <v>225.92000000000002</v>
      </c>
      <c r="E23" s="31">
        <v>25.128773193021345</v>
      </c>
      <c r="F23" s="34" t="s">
        <v>20</v>
      </c>
      <c r="G23" s="35">
        <v>296.53999999999991</v>
      </c>
      <c r="H23" s="35">
        <v>308.19</v>
      </c>
      <c r="I23" s="35">
        <v>367.10999999999996</v>
      </c>
      <c r="J23" s="31">
        <v>19.118076511243054</v>
      </c>
      <c r="K23" s="34" t="s">
        <v>20</v>
      </c>
      <c r="L23" s="35">
        <v>59.269999999999996</v>
      </c>
      <c r="M23" s="35">
        <v>49.95</v>
      </c>
      <c r="N23" s="35">
        <v>41.36</v>
      </c>
      <c r="O23" s="31">
        <v>-17.197197197197202</v>
      </c>
      <c r="P23" s="34" t="s">
        <v>20</v>
      </c>
      <c r="Q23" s="35">
        <v>48.150000000000006</v>
      </c>
      <c r="R23" s="35">
        <v>46.430000000000007</v>
      </c>
      <c r="S23" s="35">
        <v>46.9</v>
      </c>
      <c r="T23" s="31">
        <v>1.0122765453370486</v>
      </c>
      <c r="U23" s="34" t="s">
        <v>20</v>
      </c>
      <c r="V23" s="35">
        <v>9.0499999999999989</v>
      </c>
      <c r="W23" s="35">
        <v>11.29</v>
      </c>
      <c r="X23" s="35">
        <v>13.090000000000002</v>
      </c>
      <c r="Y23" s="31">
        <v>15.943312666076197</v>
      </c>
      <c r="Z23" s="34" t="s">
        <v>20</v>
      </c>
      <c r="AA23" s="35">
        <v>8.77</v>
      </c>
      <c r="AB23" s="35">
        <v>8.3899999999999988</v>
      </c>
      <c r="AC23" s="35">
        <v>9.08</v>
      </c>
      <c r="AD23" s="31">
        <v>8.2240762812872639</v>
      </c>
      <c r="AE23" s="33" t="s">
        <v>20</v>
      </c>
      <c r="AF23" s="35">
        <v>7.919999999999999</v>
      </c>
      <c r="AG23" s="35">
        <v>4.8100000000000005</v>
      </c>
      <c r="AH23" s="35">
        <v>5.5900000000000007</v>
      </c>
      <c r="AI23" s="31">
        <v>16.216216216216221</v>
      </c>
      <c r="AJ23" s="34" t="s">
        <v>20</v>
      </c>
      <c r="AK23" s="35">
        <v>19.750000000000004</v>
      </c>
      <c r="AL23" s="35">
        <v>32.83</v>
      </c>
      <c r="AM23" s="35">
        <v>48.900000000000006</v>
      </c>
      <c r="AN23" s="31">
        <v>48.949131891562615</v>
      </c>
    </row>
    <row r="24" spans="1:4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6"/>
      <c r="AF24" s="36"/>
      <c r="AG24" s="37"/>
      <c r="AH24" s="37"/>
      <c r="AI24" s="7"/>
      <c r="AJ24" s="38"/>
      <c r="AK24" s="38"/>
      <c r="AL24" s="37"/>
      <c r="AM24" s="37"/>
      <c r="AN24" s="7"/>
    </row>
    <row r="25" spans="1:40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39"/>
      <c r="AF25" s="39"/>
      <c r="AG25" s="39"/>
      <c r="AH25" s="39"/>
      <c r="AI25" s="40"/>
      <c r="AJ25" s="41"/>
      <c r="AK25" s="41"/>
      <c r="AL25" s="42"/>
      <c r="AM25" s="42"/>
      <c r="AN25" s="43"/>
    </row>
    <row r="26" spans="1:40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</row>
    <row r="27" spans="1:40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</row>
    <row r="28" spans="1:40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</row>
    <row r="29" spans="1:40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</row>
    <row r="30" spans="1:40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</row>
    <row r="31" spans="1:40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</row>
    <row r="32" spans="1:40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</row>
    <row r="33" spans="31:40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</row>
    <row r="34" spans="31:40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</row>
    <row r="35" spans="31:40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</row>
    <row r="36" spans="31:40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</row>
    <row r="37" spans="31:40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</row>
    <row r="38" spans="31:40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</row>
    <row r="39" spans="31:40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</row>
    <row r="40" spans="31:40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</row>
    <row r="41" spans="31:40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</row>
    <row r="42" spans="31:40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</row>
    <row r="43" spans="31:40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</row>
    <row r="44" spans="31:40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</row>
    <row r="45" spans="31:40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</row>
    <row r="46" spans="31:40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</row>
    <row r="47" spans="31:40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</row>
    <row r="48" spans="31:40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</row>
    <row r="49" spans="1:40" s="58" customFormat="1" x14ac:dyDescent="0.3">
      <c r="A49" s="55"/>
      <c r="B49" s="55"/>
      <c r="C49" s="56" t="s">
        <v>9</v>
      </c>
      <c r="D49" s="56" t="s">
        <v>10</v>
      </c>
      <c r="E49" s="56" t="s">
        <v>11</v>
      </c>
      <c r="F49" s="57"/>
      <c r="G49" s="57"/>
      <c r="H49" s="56"/>
      <c r="I49" s="56"/>
      <c r="J49" s="57"/>
      <c r="K49" s="57"/>
      <c r="L49" s="57"/>
      <c r="M49" s="56"/>
      <c r="N49" s="56"/>
      <c r="O49" s="57"/>
      <c r="P49" s="57"/>
      <c r="Q49" s="57"/>
      <c r="R49" s="56"/>
      <c r="S49" s="56"/>
      <c r="T49" s="57"/>
      <c r="U49" s="57"/>
      <c r="V49" s="57"/>
      <c r="W49" s="56"/>
      <c r="X49" s="56"/>
      <c r="Y49" s="57"/>
      <c r="Z49" s="57"/>
      <c r="AA49" s="57"/>
    </row>
    <row r="50" spans="1:40" s="58" customFormat="1" x14ac:dyDescent="0.3">
      <c r="A50" s="59" t="s">
        <v>21</v>
      </c>
      <c r="B50" s="59"/>
      <c r="C50" s="60">
        <v>345238.64</v>
      </c>
      <c r="D50" s="60">
        <v>464043.35277700028</v>
      </c>
      <c r="E50" s="60">
        <v>505585.15663630737</v>
      </c>
      <c r="F50" s="57"/>
      <c r="G50" s="57"/>
      <c r="H50" s="56"/>
      <c r="I50" s="56"/>
      <c r="J50" s="57"/>
      <c r="K50" s="57"/>
      <c r="L50" s="57"/>
      <c r="M50" s="56"/>
      <c r="N50" s="56"/>
      <c r="O50" s="57"/>
      <c r="P50" s="57"/>
      <c r="Q50" s="57"/>
      <c r="R50" s="56"/>
      <c r="S50" s="56"/>
      <c r="T50" s="57"/>
      <c r="U50" s="57"/>
      <c r="V50" s="57"/>
      <c r="W50" s="56"/>
      <c r="X50" s="56"/>
      <c r="Y50" s="57"/>
      <c r="Z50" s="57"/>
      <c r="AA50" s="57"/>
    </row>
    <row r="51" spans="1:40" s="58" customFormat="1" x14ac:dyDescent="0.3">
      <c r="A51" s="55"/>
      <c r="B51" s="55"/>
      <c r="C51" s="57"/>
      <c r="D51" s="57"/>
      <c r="E51" s="57"/>
      <c r="F51" s="57"/>
      <c r="G51" s="57"/>
      <c r="H51" s="57"/>
      <c r="I51" s="56"/>
      <c r="J51" s="57"/>
      <c r="K51" s="57"/>
      <c r="L51" s="57"/>
      <c r="M51" s="56"/>
      <c r="N51" s="56"/>
      <c r="O51" s="57"/>
      <c r="P51" s="57"/>
      <c r="Q51" s="60"/>
      <c r="R51" s="56"/>
      <c r="S51" s="56"/>
      <c r="T51" s="57"/>
      <c r="U51" s="57"/>
      <c r="V51" s="57"/>
      <c r="W51" s="56"/>
      <c r="X51" s="56"/>
      <c r="Y51" s="57"/>
      <c r="Z51" s="57"/>
      <c r="AA51" s="57"/>
    </row>
    <row r="52" spans="1:40" s="61" customFormat="1" x14ac:dyDescent="0.3">
      <c r="A52" s="55" t="s">
        <v>22</v>
      </c>
      <c r="B52" s="55"/>
      <c r="D52" s="60"/>
      <c r="M52" s="57"/>
      <c r="R52" s="60"/>
      <c r="W52" s="57"/>
      <c r="AB52" s="57"/>
    </row>
    <row r="53" spans="1:40" s="58" customFormat="1" x14ac:dyDescent="0.3">
      <c r="A53" s="55"/>
      <c r="B53" s="62" t="s">
        <v>23</v>
      </c>
      <c r="C53" s="62"/>
      <c r="D53" s="63"/>
      <c r="E53" s="57"/>
      <c r="F53" s="56"/>
      <c r="G53" s="62" t="s">
        <v>23</v>
      </c>
      <c r="H53" s="62"/>
      <c r="I53" s="64"/>
      <c r="J53" s="57"/>
      <c r="K53" s="56"/>
      <c r="L53" s="62" t="s">
        <v>23</v>
      </c>
      <c r="M53" s="62"/>
      <c r="N53" s="63"/>
      <c r="O53" s="57"/>
      <c r="P53" s="56"/>
      <c r="Q53" s="62" t="s">
        <v>23</v>
      </c>
      <c r="R53" s="62"/>
      <c r="S53" s="63"/>
      <c r="T53" s="60"/>
      <c r="U53" s="56"/>
      <c r="V53" s="62" t="s">
        <v>23</v>
      </c>
      <c r="W53" s="62"/>
      <c r="X53" s="63"/>
      <c r="Y53" s="57"/>
      <c r="Z53" s="56"/>
      <c r="AA53" s="62" t="s">
        <v>23</v>
      </c>
      <c r="AB53" s="62"/>
      <c r="AC53" s="63"/>
      <c r="AD53" s="57"/>
      <c r="AE53" s="56"/>
      <c r="AF53" s="62" t="s">
        <v>23</v>
      </c>
      <c r="AG53" s="62"/>
      <c r="AH53" s="63"/>
      <c r="AJ53" s="55"/>
      <c r="AK53" s="62" t="s">
        <v>23</v>
      </c>
      <c r="AL53" s="62"/>
      <c r="AM53" s="63"/>
      <c r="AN53" s="57"/>
    </row>
    <row r="54" spans="1:40" s="61" customFormat="1" x14ac:dyDescent="0.3">
      <c r="A54" s="55"/>
      <c r="B54" s="55" t="s">
        <v>24</v>
      </c>
      <c r="C54" s="55" t="s">
        <v>25</v>
      </c>
      <c r="D54" s="65" t="s">
        <v>26</v>
      </c>
      <c r="G54" s="55" t="s">
        <v>24</v>
      </c>
      <c r="H54" s="55" t="s">
        <v>25</v>
      </c>
      <c r="I54" s="65" t="s">
        <v>26</v>
      </c>
      <c r="J54" s="57"/>
      <c r="L54" s="55" t="s">
        <v>24</v>
      </c>
      <c r="M54" s="55" t="s">
        <v>25</v>
      </c>
      <c r="N54" s="65" t="s">
        <v>26</v>
      </c>
      <c r="O54" s="57"/>
      <c r="Q54" s="55" t="s">
        <v>24</v>
      </c>
      <c r="R54" s="55" t="s">
        <v>25</v>
      </c>
      <c r="S54" s="65" t="s">
        <v>26</v>
      </c>
      <c r="T54" s="60"/>
      <c r="V54" s="55" t="s">
        <v>24</v>
      </c>
      <c r="W54" s="55" t="s">
        <v>25</v>
      </c>
      <c r="X54" s="65" t="s">
        <v>26</v>
      </c>
      <c r="Y54" s="57"/>
      <c r="AA54" s="55" t="s">
        <v>24</v>
      </c>
      <c r="AB54" s="55" t="s">
        <v>25</v>
      </c>
      <c r="AC54" s="65" t="s">
        <v>26</v>
      </c>
      <c r="AD54" s="57"/>
      <c r="AF54" s="55" t="s">
        <v>24</v>
      </c>
      <c r="AG54" s="55" t="s">
        <v>25</v>
      </c>
      <c r="AH54" s="65" t="s">
        <v>26</v>
      </c>
      <c r="AJ54" s="55"/>
      <c r="AK54" s="55" t="s">
        <v>24</v>
      </c>
      <c r="AL54" s="55" t="s">
        <v>25</v>
      </c>
      <c r="AM54" s="65" t="s">
        <v>26</v>
      </c>
    </row>
    <row r="55" spans="1:40" s="61" customFormat="1" x14ac:dyDescent="0.3">
      <c r="A55" s="55"/>
      <c r="B55" s="60">
        <f>B23</f>
        <v>187.5</v>
      </c>
      <c r="C55" s="60">
        <f>C23</f>
        <v>180.54999999999998</v>
      </c>
      <c r="D55" s="60">
        <f>D23</f>
        <v>225.92000000000002</v>
      </c>
      <c r="G55" s="60">
        <f>G23</f>
        <v>296.53999999999991</v>
      </c>
      <c r="H55" s="60">
        <f>H23</f>
        <v>308.19</v>
      </c>
      <c r="I55" s="60">
        <f>I23</f>
        <v>367.10999999999996</v>
      </c>
      <c r="J55" s="57"/>
      <c r="L55" s="60">
        <f>L23</f>
        <v>59.269999999999996</v>
      </c>
      <c r="M55" s="60">
        <f>M23</f>
        <v>49.95</v>
      </c>
      <c r="N55" s="60">
        <f>N23</f>
        <v>41.36</v>
      </c>
      <c r="O55" s="57"/>
      <c r="Q55" s="60">
        <f>Q23</f>
        <v>48.150000000000006</v>
      </c>
      <c r="R55" s="60">
        <f>R23</f>
        <v>46.430000000000007</v>
      </c>
      <c r="S55" s="60">
        <f>S23</f>
        <v>46.9</v>
      </c>
      <c r="T55" s="60"/>
      <c r="V55" s="60">
        <f>V23</f>
        <v>9.0499999999999989</v>
      </c>
      <c r="W55" s="60">
        <f>W23</f>
        <v>11.29</v>
      </c>
      <c r="X55" s="60">
        <f>X23</f>
        <v>13.090000000000002</v>
      </c>
      <c r="Y55" s="57"/>
      <c r="AA55" s="60">
        <f>AA23</f>
        <v>8.77</v>
      </c>
      <c r="AB55" s="60">
        <f>AB23</f>
        <v>8.3899999999999988</v>
      </c>
      <c r="AC55" s="60">
        <f>AC23</f>
        <v>9.08</v>
      </c>
      <c r="AD55" s="57"/>
      <c r="AF55" s="60">
        <f>AF23</f>
        <v>7.919999999999999</v>
      </c>
      <c r="AG55" s="60">
        <f>AG23</f>
        <v>4.8100000000000005</v>
      </c>
      <c r="AH55" s="60">
        <f>AH23</f>
        <v>5.5900000000000007</v>
      </c>
      <c r="AJ55" s="55"/>
      <c r="AK55" s="60">
        <f>AK23</f>
        <v>19.750000000000004</v>
      </c>
      <c r="AL55" s="60">
        <f>AL23</f>
        <v>32.83</v>
      </c>
      <c r="AM55" s="60">
        <f>AM23</f>
        <v>48.900000000000006</v>
      </c>
    </row>
    <row r="56" spans="1:40" s="61" customFormat="1" x14ac:dyDescent="0.3">
      <c r="A56" s="55"/>
      <c r="B56" s="55" t="s">
        <v>27</v>
      </c>
      <c r="C56" s="55" t="s">
        <v>27</v>
      </c>
      <c r="D56" s="55" t="s">
        <v>27</v>
      </c>
      <c r="E56" s="66"/>
      <c r="G56" s="55" t="s">
        <v>27</v>
      </c>
      <c r="H56" s="55" t="s">
        <v>27</v>
      </c>
      <c r="I56" s="55" t="s">
        <v>27</v>
      </c>
      <c r="J56" s="57"/>
      <c r="L56" s="55" t="s">
        <v>27</v>
      </c>
      <c r="M56" s="55" t="s">
        <v>27</v>
      </c>
      <c r="N56" s="55" t="s">
        <v>27</v>
      </c>
      <c r="O56" s="57"/>
      <c r="Q56" s="55" t="s">
        <v>27</v>
      </c>
      <c r="R56" s="55" t="s">
        <v>27</v>
      </c>
      <c r="S56" s="55" t="s">
        <v>27</v>
      </c>
      <c r="T56" s="60"/>
      <c r="V56" s="55" t="s">
        <v>27</v>
      </c>
      <c r="W56" s="55" t="s">
        <v>27</v>
      </c>
      <c r="X56" s="55" t="s">
        <v>27</v>
      </c>
      <c r="Y56" s="57"/>
      <c r="AA56" s="55" t="s">
        <v>27</v>
      </c>
      <c r="AB56" s="55" t="s">
        <v>27</v>
      </c>
      <c r="AC56" s="55" t="s">
        <v>27</v>
      </c>
      <c r="AD56" s="57"/>
      <c r="AF56" s="55" t="s">
        <v>27</v>
      </c>
      <c r="AG56" s="55" t="s">
        <v>27</v>
      </c>
      <c r="AH56" s="55" t="s">
        <v>27</v>
      </c>
      <c r="AJ56" s="55"/>
      <c r="AK56" s="55" t="s">
        <v>27</v>
      </c>
      <c r="AL56" s="55" t="s">
        <v>27</v>
      </c>
      <c r="AM56" s="55" t="s">
        <v>27</v>
      </c>
      <c r="AN56" s="66"/>
    </row>
    <row r="57" spans="1:40" s="61" customFormat="1" x14ac:dyDescent="0.3">
      <c r="A57" s="55">
        <v>5</v>
      </c>
      <c r="B57" s="67">
        <f>B9</f>
        <v>83.74</v>
      </c>
      <c r="C57" s="67">
        <f>C9</f>
        <v>67.599999999999994</v>
      </c>
      <c r="D57" s="67">
        <f>D9</f>
        <v>90.86</v>
      </c>
      <c r="F57" s="55">
        <v>5</v>
      </c>
      <c r="G57" s="67">
        <f>G9</f>
        <v>250.99</v>
      </c>
      <c r="H57" s="67">
        <f t="shared" ref="H57:I70" si="0">H9</f>
        <v>236.68</v>
      </c>
      <c r="I57" s="67">
        <f t="shared" si="0"/>
        <v>235.55</v>
      </c>
      <c r="J57" s="57"/>
      <c r="K57" s="55">
        <v>5</v>
      </c>
      <c r="L57" s="67">
        <f>L9</f>
        <v>17.809999999999999</v>
      </c>
      <c r="M57" s="67">
        <f t="shared" ref="M57:N70" si="1">M9</f>
        <v>12.69</v>
      </c>
      <c r="N57" s="67">
        <f t="shared" si="1"/>
        <v>6.46</v>
      </c>
      <c r="O57" s="57"/>
      <c r="P57" s="55">
        <v>5</v>
      </c>
      <c r="Q57" s="67">
        <f>Q9</f>
        <v>16.63</v>
      </c>
      <c r="R57" s="67">
        <f t="shared" ref="R57:S70" si="2">R9</f>
        <v>13.85</v>
      </c>
      <c r="S57" s="67">
        <f t="shared" si="2"/>
        <v>14.52</v>
      </c>
      <c r="T57" s="60"/>
      <c r="U57" s="55">
        <v>5</v>
      </c>
      <c r="V57" s="67">
        <f>V9</f>
        <v>5.78</v>
      </c>
      <c r="W57" s="67">
        <f t="shared" ref="W57:X70" si="3">W9</f>
        <v>5.36</v>
      </c>
      <c r="X57" s="67">
        <f t="shared" si="3"/>
        <v>5.9</v>
      </c>
      <c r="Y57" s="57"/>
      <c r="Z57" s="55">
        <v>5</v>
      </c>
      <c r="AA57" s="67">
        <f>AA9</f>
        <v>5.6</v>
      </c>
      <c r="AB57" s="67">
        <f t="shared" ref="AB57:AC70" si="4">AB9</f>
        <v>4.0999999999999996</v>
      </c>
      <c r="AC57" s="67">
        <f t="shared" si="4"/>
        <v>2.65</v>
      </c>
      <c r="AD57" s="57"/>
      <c r="AE57" s="55">
        <v>5</v>
      </c>
      <c r="AF57" s="67">
        <f>AF9</f>
        <v>2.14</v>
      </c>
      <c r="AG57" s="67">
        <f>AG9</f>
        <v>1.28</v>
      </c>
      <c r="AH57" s="67">
        <f>AH9</f>
        <v>0.78</v>
      </c>
      <c r="AJ57" s="55">
        <v>5</v>
      </c>
      <c r="AK57" s="67">
        <f>AK9</f>
        <v>19.53</v>
      </c>
      <c r="AL57" s="67">
        <f>AL9</f>
        <v>32.15</v>
      </c>
      <c r="AM57" s="67">
        <f>AM9</f>
        <v>48.27</v>
      </c>
    </row>
    <row r="58" spans="1:40" s="61" customFormat="1" x14ac:dyDescent="0.3">
      <c r="A58" s="55">
        <v>10</v>
      </c>
      <c r="B58" s="67">
        <f t="shared" ref="B58:D70" si="5">B10</f>
        <v>44.63</v>
      </c>
      <c r="C58" s="67">
        <f t="shared" si="5"/>
        <v>42.19</v>
      </c>
      <c r="D58" s="67">
        <f t="shared" si="5"/>
        <v>46.92</v>
      </c>
      <c r="F58" s="55">
        <v>10</v>
      </c>
      <c r="G58" s="67">
        <f t="shared" ref="G58:G70" si="6">G10</f>
        <v>34.81</v>
      </c>
      <c r="H58" s="67">
        <f t="shared" si="0"/>
        <v>52.26</v>
      </c>
      <c r="I58" s="67">
        <f t="shared" si="0"/>
        <v>94.44</v>
      </c>
      <c r="J58" s="57"/>
      <c r="K58" s="55">
        <v>10</v>
      </c>
      <c r="L58" s="67">
        <f t="shared" ref="L58:L70" si="7">L10</f>
        <v>12.25</v>
      </c>
      <c r="M58" s="67">
        <f t="shared" si="1"/>
        <v>9.02</v>
      </c>
      <c r="N58" s="67">
        <f t="shared" si="1"/>
        <v>5.9</v>
      </c>
      <c r="O58" s="57"/>
      <c r="P58" s="55">
        <v>10</v>
      </c>
      <c r="Q58" s="67">
        <f t="shared" ref="Q58:Q70" si="8">Q10</f>
        <v>12.9</v>
      </c>
      <c r="R58" s="67">
        <f t="shared" si="2"/>
        <v>13.45</v>
      </c>
      <c r="S58" s="67">
        <f t="shared" si="2"/>
        <v>9.64</v>
      </c>
      <c r="T58" s="60"/>
      <c r="U58" s="55">
        <v>10</v>
      </c>
      <c r="V58" s="67">
        <f t="shared" ref="V58:V70" si="9">V10</f>
        <v>1.56</v>
      </c>
      <c r="W58" s="67">
        <f t="shared" si="3"/>
        <v>3.2</v>
      </c>
      <c r="X58" s="67">
        <f t="shared" si="3"/>
        <v>3.13</v>
      </c>
      <c r="Y58" s="57"/>
      <c r="Z58" s="55">
        <v>10</v>
      </c>
      <c r="AA58" s="67">
        <f t="shared" ref="AA58:AA70" si="10">AA10</f>
        <v>2.11</v>
      </c>
      <c r="AB58" s="67">
        <f t="shared" si="4"/>
        <v>2.54</v>
      </c>
      <c r="AC58" s="67">
        <f t="shared" si="4"/>
        <v>3.11</v>
      </c>
      <c r="AD58" s="57"/>
      <c r="AE58" s="55">
        <v>10</v>
      </c>
      <c r="AF58" s="67">
        <f t="shared" ref="AF58:AH70" si="11">AF10</f>
        <v>1.28</v>
      </c>
      <c r="AG58" s="67">
        <f t="shared" si="11"/>
        <v>0.8</v>
      </c>
      <c r="AH58" s="67">
        <f t="shared" si="11"/>
        <v>1.25</v>
      </c>
      <c r="AJ58" s="55">
        <v>10</v>
      </c>
      <c r="AK58" s="67">
        <f t="shared" ref="AK58:AM70" si="12">AK10</f>
        <v>0.2</v>
      </c>
      <c r="AL58" s="67">
        <f t="shared" si="12"/>
        <v>0.64</v>
      </c>
      <c r="AM58" s="67">
        <f t="shared" si="12"/>
        <v>0.59</v>
      </c>
    </row>
    <row r="59" spans="1:40" s="61" customFormat="1" x14ac:dyDescent="0.3">
      <c r="A59" s="55">
        <v>15</v>
      </c>
      <c r="B59" s="67">
        <f t="shared" si="5"/>
        <v>26.15</v>
      </c>
      <c r="C59" s="67">
        <f t="shared" si="5"/>
        <v>30.65</v>
      </c>
      <c r="D59" s="67">
        <f t="shared" si="5"/>
        <v>32.369999999999997</v>
      </c>
      <c r="F59" s="55">
        <v>15</v>
      </c>
      <c r="G59" s="67">
        <f t="shared" si="6"/>
        <v>6.7</v>
      </c>
      <c r="H59" s="67">
        <f t="shared" si="0"/>
        <v>12.31</v>
      </c>
      <c r="I59" s="67">
        <f t="shared" si="0"/>
        <v>24.73</v>
      </c>
      <c r="J59" s="57"/>
      <c r="K59" s="55">
        <v>15</v>
      </c>
      <c r="L59" s="67">
        <f t="shared" si="7"/>
        <v>9.1</v>
      </c>
      <c r="M59" s="67">
        <f t="shared" si="1"/>
        <v>7.64</v>
      </c>
      <c r="N59" s="67">
        <f t="shared" si="1"/>
        <v>5.65</v>
      </c>
      <c r="O59" s="57"/>
      <c r="P59" s="55">
        <v>15</v>
      </c>
      <c r="Q59" s="67">
        <f t="shared" si="8"/>
        <v>7.73</v>
      </c>
      <c r="R59" s="67">
        <f t="shared" si="2"/>
        <v>7.96</v>
      </c>
      <c r="S59" s="67">
        <f t="shared" si="2"/>
        <v>8.35</v>
      </c>
      <c r="T59" s="60"/>
      <c r="U59" s="55">
        <v>15</v>
      </c>
      <c r="V59" s="67">
        <f t="shared" si="9"/>
        <v>0.63</v>
      </c>
      <c r="W59" s="67">
        <f t="shared" si="3"/>
        <v>0.94</v>
      </c>
      <c r="X59" s="67">
        <f t="shared" si="3"/>
        <v>1.94</v>
      </c>
      <c r="Y59" s="57"/>
      <c r="Z59" s="55">
        <v>15</v>
      </c>
      <c r="AA59" s="67">
        <f t="shared" si="10"/>
        <v>0.56000000000000005</v>
      </c>
      <c r="AB59" s="67">
        <f t="shared" si="4"/>
        <v>0.86</v>
      </c>
      <c r="AC59" s="67">
        <f t="shared" si="4"/>
        <v>1.68</v>
      </c>
      <c r="AD59" s="57"/>
      <c r="AE59" s="55">
        <v>15</v>
      </c>
      <c r="AF59" s="67">
        <f t="shared" si="11"/>
        <v>1.27</v>
      </c>
      <c r="AG59" s="67">
        <f t="shared" si="11"/>
        <v>0.94</v>
      </c>
      <c r="AH59" s="67">
        <f t="shared" si="11"/>
        <v>0.93</v>
      </c>
      <c r="AJ59" s="55">
        <v>15</v>
      </c>
      <c r="AK59" s="67">
        <f t="shared" si="12"/>
        <v>0.01</v>
      </c>
      <c r="AL59" s="67">
        <f t="shared" si="12"/>
        <v>0.04</v>
      </c>
      <c r="AM59" s="67">
        <f t="shared" si="12"/>
        <v>0.04</v>
      </c>
    </row>
    <row r="60" spans="1:40" s="61" customFormat="1" x14ac:dyDescent="0.3">
      <c r="A60" s="55">
        <v>20</v>
      </c>
      <c r="B60" s="67">
        <f t="shared" si="5"/>
        <v>15.75</v>
      </c>
      <c r="C60" s="67">
        <f t="shared" si="5"/>
        <v>18.89</v>
      </c>
      <c r="D60" s="67">
        <f t="shared" si="5"/>
        <v>22.58</v>
      </c>
      <c r="F60" s="55">
        <v>20</v>
      </c>
      <c r="G60" s="67">
        <f t="shared" si="6"/>
        <v>2.2599999999999998</v>
      </c>
      <c r="H60" s="67">
        <f t="shared" si="0"/>
        <v>4.4400000000000004</v>
      </c>
      <c r="I60" s="67">
        <f t="shared" si="0"/>
        <v>8.33</v>
      </c>
      <c r="J60" s="57"/>
      <c r="K60" s="55">
        <v>20</v>
      </c>
      <c r="L60" s="67">
        <f t="shared" si="7"/>
        <v>6.75</v>
      </c>
      <c r="M60" s="67">
        <f t="shared" si="1"/>
        <v>6.8</v>
      </c>
      <c r="N60" s="67">
        <f t="shared" si="1"/>
        <v>5.85</v>
      </c>
      <c r="O60" s="57"/>
      <c r="P60" s="55">
        <v>20</v>
      </c>
      <c r="Q60" s="67">
        <f t="shared" si="8"/>
        <v>5.05</v>
      </c>
      <c r="R60" s="67">
        <f t="shared" si="2"/>
        <v>5.0999999999999996</v>
      </c>
      <c r="S60" s="67">
        <f t="shared" si="2"/>
        <v>5.8</v>
      </c>
      <c r="T60" s="60"/>
      <c r="U60" s="55">
        <v>20</v>
      </c>
      <c r="V60" s="67">
        <f t="shared" si="9"/>
        <v>0.37</v>
      </c>
      <c r="W60" s="67">
        <f t="shared" si="3"/>
        <v>0.78</v>
      </c>
      <c r="X60" s="67">
        <f t="shared" si="3"/>
        <v>1.05</v>
      </c>
      <c r="Y60" s="57"/>
      <c r="Z60" s="55">
        <v>20</v>
      </c>
      <c r="AA60" s="67">
        <f t="shared" si="10"/>
        <v>0.21</v>
      </c>
      <c r="AB60" s="67">
        <f t="shared" si="4"/>
        <v>0.41</v>
      </c>
      <c r="AC60" s="67">
        <f t="shared" si="4"/>
        <v>0.86</v>
      </c>
      <c r="AD60" s="57"/>
      <c r="AE60" s="55">
        <v>20</v>
      </c>
      <c r="AF60" s="67">
        <f t="shared" si="11"/>
        <v>1.53</v>
      </c>
      <c r="AG60" s="67">
        <f t="shared" si="11"/>
        <v>0.64</v>
      </c>
      <c r="AH60" s="67">
        <f t="shared" si="11"/>
        <v>0.8</v>
      </c>
      <c r="AJ60" s="55">
        <v>20</v>
      </c>
      <c r="AK60" s="67">
        <f t="shared" si="12"/>
        <v>0.01</v>
      </c>
      <c r="AL60" s="67">
        <f t="shared" si="12"/>
        <v>0</v>
      </c>
      <c r="AM60" s="67">
        <f t="shared" si="12"/>
        <v>0</v>
      </c>
    </row>
    <row r="61" spans="1:40" s="61" customFormat="1" x14ac:dyDescent="0.3">
      <c r="A61" s="55">
        <v>25</v>
      </c>
      <c r="B61" s="67">
        <f t="shared" si="5"/>
        <v>9.6</v>
      </c>
      <c r="C61" s="67">
        <f t="shared" si="5"/>
        <v>10.88</v>
      </c>
      <c r="D61" s="67">
        <f t="shared" si="5"/>
        <v>14.84</v>
      </c>
      <c r="F61" s="55">
        <v>25</v>
      </c>
      <c r="G61" s="67">
        <f t="shared" si="6"/>
        <v>0.78</v>
      </c>
      <c r="H61" s="67">
        <f t="shared" si="0"/>
        <v>1.29</v>
      </c>
      <c r="I61" s="67">
        <f t="shared" si="0"/>
        <v>2.44</v>
      </c>
      <c r="J61" s="57"/>
      <c r="K61" s="55">
        <v>25</v>
      </c>
      <c r="L61" s="67">
        <f t="shared" si="7"/>
        <v>4.87</v>
      </c>
      <c r="M61" s="67">
        <f t="shared" si="1"/>
        <v>5.13</v>
      </c>
      <c r="N61" s="67">
        <f t="shared" si="1"/>
        <v>5.55</v>
      </c>
      <c r="O61" s="57"/>
      <c r="P61" s="55">
        <v>25</v>
      </c>
      <c r="Q61" s="67">
        <f t="shared" si="8"/>
        <v>2.46</v>
      </c>
      <c r="R61" s="67">
        <f t="shared" si="2"/>
        <v>2.5499999999999998</v>
      </c>
      <c r="S61" s="67">
        <f t="shared" si="2"/>
        <v>3.56</v>
      </c>
      <c r="T61" s="60"/>
      <c r="U61" s="55">
        <v>25</v>
      </c>
      <c r="V61" s="67">
        <f t="shared" si="9"/>
        <v>0.33</v>
      </c>
      <c r="W61" s="67">
        <f t="shared" si="3"/>
        <v>0.52</v>
      </c>
      <c r="X61" s="67">
        <f t="shared" si="3"/>
        <v>0.53</v>
      </c>
      <c r="Y61" s="57"/>
      <c r="Z61" s="55">
        <v>25</v>
      </c>
      <c r="AA61" s="67">
        <f t="shared" si="10"/>
        <v>0.16</v>
      </c>
      <c r="AB61" s="67">
        <f t="shared" si="4"/>
        <v>0.25</v>
      </c>
      <c r="AC61" s="67">
        <f t="shared" si="4"/>
        <v>0.46</v>
      </c>
      <c r="AD61" s="57"/>
      <c r="AE61" s="55">
        <v>25</v>
      </c>
      <c r="AF61" s="67">
        <f t="shared" si="11"/>
        <v>0.89</v>
      </c>
      <c r="AG61" s="67">
        <f t="shared" si="11"/>
        <v>0.5</v>
      </c>
      <c r="AH61" s="67">
        <f t="shared" si="11"/>
        <v>0.74</v>
      </c>
      <c r="AJ61" s="55">
        <v>25</v>
      </c>
      <c r="AK61" s="67">
        <f t="shared" si="12"/>
        <v>0</v>
      </c>
      <c r="AL61" s="67">
        <f t="shared" si="12"/>
        <v>0</v>
      </c>
      <c r="AM61" s="67">
        <f t="shared" si="12"/>
        <v>0</v>
      </c>
    </row>
    <row r="62" spans="1:40" s="61" customFormat="1" x14ac:dyDescent="0.3">
      <c r="A62" s="55">
        <v>30</v>
      </c>
      <c r="B62" s="67">
        <f t="shared" si="5"/>
        <v>4.2699999999999996</v>
      </c>
      <c r="C62" s="67">
        <f t="shared" si="5"/>
        <v>5.79</v>
      </c>
      <c r="D62" s="67">
        <f t="shared" si="5"/>
        <v>9.31</v>
      </c>
      <c r="F62" s="55">
        <v>30</v>
      </c>
      <c r="G62" s="67">
        <f t="shared" si="6"/>
        <v>0.55000000000000004</v>
      </c>
      <c r="H62" s="67">
        <f t="shared" si="0"/>
        <v>0.73</v>
      </c>
      <c r="I62" s="67">
        <f t="shared" si="0"/>
        <v>0.96</v>
      </c>
      <c r="J62" s="57"/>
      <c r="K62" s="55">
        <v>30</v>
      </c>
      <c r="L62" s="67">
        <f t="shared" si="7"/>
        <v>3.73</v>
      </c>
      <c r="M62" s="67">
        <f t="shared" si="1"/>
        <v>3.79</v>
      </c>
      <c r="N62" s="67">
        <f t="shared" si="1"/>
        <v>4.43</v>
      </c>
      <c r="O62" s="57"/>
      <c r="P62" s="55">
        <v>30</v>
      </c>
      <c r="Q62" s="67">
        <f t="shared" si="8"/>
        <v>1.45</v>
      </c>
      <c r="R62" s="67">
        <f t="shared" si="2"/>
        <v>1.58</v>
      </c>
      <c r="S62" s="67">
        <f t="shared" si="2"/>
        <v>2.2400000000000002</v>
      </c>
      <c r="T62" s="60"/>
      <c r="U62" s="55">
        <v>30</v>
      </c>
      <c r="V62" s="67">
        <f t="shared" si="9"/>
        <v>0.24</v>
      </c>
      <c r="W62" s="67">
        <f t="shared" si="3"/>
        <v>0.32</v>
      </c>
      <c r="X62" s="67">
        <f t="shared" si="3"/>
        <v>0.31</v>
      </c>
      <c r="Y62" s="57"/>
      <c r="Z62" s="55">
        <v>30</v>
      </c>
      <c r="AA62" s="67">
        <f t="shared" si="10"/>
        <v>0.03</v>
      </c>
      <c r="AB62" s="67">
        <f t="shared" si="4"/>
        <v>0.12</v>
      </c>
      <c r="AC62" s="67">
        <f t="shared" si="4"/>
        <v>0.14000000000000001</v>
      </c>
      <c r="AD62" s="57"/>
      <c r="AE62" s="55">
        <v>30</v>
      </c>
      <c r="AF62" s="67">
        <f t="shared" si="11"/>
        <v>0.54</v>
      </c>
      <c r="AG62" s="67">
        <f t="shared" si="11"/>
        <v>0.34</v>
      </c>
      <c r="AH62" s="67">
        <f t="shared" si="11"/>
        <v>0.43</v>
      </c>
      <c r="AJ62" s="55">
        <v>30</v>
      </c>
      <c r="AK62" s="67">
        <f t="shared" si="12"/>
        <v>0</v>
      </c>
      <c r="AL62" s="67">
        <f t="shared" si="12"/>
        <v>0</v>
      </c>
      <c r="AM62" s="67">
        <f t="shared" si="12"/>
        <v>0</v>
      </c>
    </row>
    <row r="63" spans="1:40" s="61" customFormat="1" x14ac:dyDescent="0.3">
      <c r="A63" s="55">
        <v>35</v>
      </c>
      <c r="B63" s="67">
        <f t="shared" si="5"/>
        <v>1.84</v>
      </c>
      <c r="C63" s="67">
        <f t="shared" si="5"/>
        <v>2.5499999999999998</v>
      </c>
      <c r="D63" s="67">
        <f t="shared" si="5"/>
        <v>4.9000000000000004</v>
      </c>
      <c r="F63" s="55">
        <v>35</v>
      </c>
      <c r="G63" s="67">
        <f t="shared" si="6"/>
        <v>0.18</v>
      </c>
      <c r="H63" s="67">
        <f t="shared" si="0"/>
        <v>0.24</v>
      </c>
      <c r="I63" s="67">
        <f t="shared" si="0"/>
        <v>0.42</v>
      </c>
      <c r="J63" s="57"/>
      <c r="K63" s="55">
        <v>35</v>
      </c>
      <c r="L63" s="67">
        <f t="shared" si="7"/>
        <v>2.4700000000000002</v>
      </c>
      <c r="M63" s="67">
        <f t="shared" si="1"/>
        <v>2.34</v>
      </c>
      <c r="N63" s="67">
        <f t="shared" si="1"/>
        <v>3.22</v>
      </c>
      <c r="O63" s="57"/>
      <c r="P63" s="55">
        <v>35</v>
      </c>
      <c r="Q63" s="67">
        <f t="shared" si="8"/>
        <v>0.83</v>
      </c>
      <c r="R63" s="67">
        <f t="shared" si="2"/>
        <v>0.85</v>
      </c>
      <c r="S63" s="67">
        <f t="shared" si="2"/>
        <v>1.35</v>
      </c>
      <c r="T63" s="60"/>
      <c r="U63" s="55">
        <v>35</v>
      </c>
      <c r="V63" s="67">
        <f t="shared" si="9"/>
        <v>7.0000000000000007E-2</v>
      </c>
      <c r="W63" s="67">
        <f t="shared" si="3"/>
        <v>0.06</v>
      </c>
      <c r="X63" s="67">
        <f t="shared" si="3"/>
        <v>0.1</v>
      </c>
      <c r="Y63" s="57"/>
      <c r="Z63" s="55">
        <v>35</v>
      </c>
      <c r="AA63" s="67">
        <f t="shared" si="10"/>
        <v>0.05</v>
      </c>
      <c r="AB63" s="67">
        <f t="shared" si="4"/>
        <v>0.08</v>
      </c>
      <c r="AC63" s="67">
        <f t="shared" si="4"/>
        <v>0.09</v>
      </c>
      <c r="AD63" s="57"/>
      <c r="AE63" s="55">
        <v>35</v>
      </c>
      <c r="AF63" s="67">
        <f t="shared" si="11"/>
        <v>0.19</v>
      </c>
      <c r="AG63" s="67">
        <f t="shared" si="11"/>
        <v>0.11</v>
      </c>
      <c r="AH63" s="67">
        <f t="shared" si="11"/>
        <v>0.28000000000000003</v>
      </c>
      <c r="AJ63" s="55">
        <v>35</v>
      </c>
      <c r="AK63" s="67">
        <f t="shared" si="12"/>
        <v>0</v>
      </c>
      <c r="AL63" s="67">
        <f t="shared" si="12"/>
        <v>0</v>
      </c>
      <c r="AM63" s="67">
        <f t="shared" si="12"/>
        <v>0</v>
      </c>
    </row>
    <row r="64" spans="1:40" s="61" customFormat="1" x14ac:dyDescent="0.3">
      <c r="A64" s="55">
        <v>40</v>
      </c>
      <c r="B64" s="67">
        <f t="shared" si="5"/>
        <v>0.89</v>
      </c>
      <c r="C64" s="67">
        <f t="shared" si="5"/>
        <v>1.1000000000000001</v>
      </c>
      <c r="D64" s="67">
        <f t="shared" si="5"/>
        <v>2.44</v>
      </c>
      <c r="F64" s="55">
        <v>40</v>
      </c>
      <c r="G64" s="67">
        <f t="shared" si="6"/>
        <v>0.14000000000000001</v>
      </c>
      <c r="H64" s="67">
        <f t="shared" si="0"/>
        <v>0.06</v>
      </c>
      <c r="I64" s="67">
        <f t="shared" si="0"/>
        <v>0.09</v>
      </c>
      <c r="J64" s="57"/>
      <c r="K64" s="55">
        <v>40</v>
      </c>
      <c r="L64" s="67">
        <f t="shared" si="7"/>
        <v>1.29</v>
      </c>
      <c r="M64" s="67">
        <f t="shared" si="1"/>
        <v>1.41</v>
      </c>
      <c r="N64" s="67">
        <f t="shared" si="1"/>
        <v>2.2999999999999998</v>
      </c>
      <c r="O64" s="57"/>
      <c r="P64" s="55">
        <v>40</v>
      </c>
      <c r="Q64" s="67">
        <f t="shared" si="8"/>
        <v>0.49</v>
      </c>
      <c r="R64" s="67">
        <f t="shared" si="2"/>
        <v>0.56000000000000005</v>
      </c>
      <c r="S64" s="67">
        <f t="shared" si="2"/>
        <v>0.71</v>
      </c>
      <c r="T64" s="60"/>
      <c r="U64" s="55">
        <v>40</v>
      </c>
      <c r="V64" s="67">
        <f t="shared" si="9"/>
        <v>0.04</v>
      </c>
      <c r="W64" s="67">
        <f t="shared" si="3"/>
        <v>7.0000000000000007E-2</v>
      </c>
      <c r="X64" s="67">
        <f t="shared" si="3"/>
        <v>0.05</v>
      </c>
      <c r="Y64" s="57"/>
      <c r="Z64" s="55">
        <v>40</v>
      </c>
      <c r="AA64" s="67">
        <f t="shared" si="10"/>
        <v>0.02</v>
      </c>
      <c r="AB64" s="67">
        <f t="shared" si="4"/>
        <v>0.01</v>
      </c>
      <c r="AC64" s="67">
        <f t="shared" si="4"/>
        <v>0.05</v>
      </c>
      <c r="AD64" s="57"/>
      <c r="AE64" s="55">
        <v>40</v>
      </c>
      <c r="AF64" s="67">
        <f t="shared" si="11"/>
        <v>0.05</v>
      </c>
      <c r="AG64" s="67">
        <f t="shared" si="11"/>
        <v>0.11</v>
      </c>
      <c r="AH64" s="67">
        <f t="shared" si="11"/>
        <v>0.17</v>
      </c>
      <c r="AJ64" s="55">
        <v>40</v>
      </c>
      <c r="AK64" s="67">
        <f t="shared" si="12"/>
        <v>0</v>
      </c>
      <c r="AL64" s="67">
        <f t="shared" si="12"/>
        <v>0</v>
      </c>
      <c r="AM64" s="67">
        <f t="shared" si="12"/>
        <v>0</v>
      </c>
    </row>
    <row r="65" spans="1:40" s="61" customFormat="1" x14ac:dyDescent="0.3">
      <c r="A65" s="55">
        <v>45</v>
      </c>
      <c r="B65" s="67">
        <f t="shared" si="5"/>
        <v>0.34</v>
      </c>
      <c r="C65" s="67">
        <f t="shared" si="5"/>
        <v>0.44</v>
      </c>
      <c r="D65" s="67">
        <f t="shared" si="5"/>
        <v>0.91</v>
      </c>
      <c r="F65" s="55">
        <v>45</v>
      </c>
      <c r="G65" s="67">
        <f t="shared" si="6"/>
        <v>0.06</v>
      </c>
      <c r="H65" s="67">
        <f t="shared" si="0"/>
        <v>7.0000000000000007E-2</v>
      </c>
      <c r="I65" s="67">
        <f t="shared" si="0"/>
        <v>0.06</v>
      </c>
      <c r="J65" s="57"/>
      <c r="K65" s="55">
        <v>45</v>
      </c>
      <c r="L65" s="67">
        <f t="shared" si="7"/>
        <v>0.49</v>
      </c>
      <c r="M65" s="67">
        <f t="shared" si="1"/>
        <v>0.63</v>
      </c>
      <c r="N65" s="67">
        <f t="shared" si="1"/>
        <v>1.1000000000000001</v>
      </c>
      <c r="O65" s="57"/>
      <c r="P65" s="55">
        <v>45</v>
      </c>
      <c r="Q65" s="67">
        <f t="shared" si="8"/>
        <v>0.28999999999999998</v>
      </c>
      <c r="R65" s="67">
        <f t="shared" si="2"/>
        <v>0.24</v>
      </c>
      <c r="S65" s="67">
        <f t="shared" si="2"/>
        <v>0.32</v>
      </c>
      <c r="T65" s="60"/>
      <c r="U65" s="55">
        <v>45</v>
      </c>
      <c r="V65" s="67">
        <f t="shared" si="9"/>
        <v>0.03</v>
      </c>
      <c r="W65" s="67">
        <f t="shared" si="3"/>
        <v>0.03</v>
      </c>
      <c r="X65" s="67">
        <f t="shared" si="3"/>
        <v>0.06</v>
      </c>
      <c r="Y65" s="57"/>
      <c r="Z65" s="55">
        <v>45</v>
      </c>
      <c r="AA65" s="67">
        <f t="shared" si="10"/>
        <v>0.01</v>
      </c>
      <c r="AB65" s="67">
        <f t="shared" si="4"/>
        <v>0.01</v>
      </c>
      <c r="AC65" s="67">
        <f t="shared" si="4"/>
        <v>0.02</v>
      </c>
      <c r="AD65" s="57"/>
      <c r="AE65" s="55">
        <v>45</v>
      </c>
      <c r="AF65" s="67">
        <f t="shared" si="11"/>
        <v>0.02</v>
      </c>
      <c r="AG65" s="67">
        <f t="shared" si="11"/>
        <v>0.05</v>
      </c>
      <c r="AH65" s="67">
        <f t="shared" si="11"/>
        <v>0.08</v>
      </c>
      <c r="AJ65" s="55">
        <v>45</v>
      </c>
      <c r="AK65" s="67">
        <f t="shared" si="12"/>
        <v>0</v>
      </c>
      <c r="AL65" s="67">
        <f t="shared" si="12"/>
        <v>0</v>
      </c>
      <c r="AM65" s="67">
        <f t="shared" si="12"/>
        <v>0</v>
      </c>
    </row>
    <row r="66" spans="1:40" s="61" customFormat="1" x14ac:dyDescent="0.3">
      <c r="A66" s="55">
        <v>50</v>
      </c>
      <c r="B66" s="67">
        <f t="shared" si="5"/>
        <v>0.2</v>
      </c>
      <c r="C66" s="67">
        <f t="shared" si="5"/>
        <v>0.25</v>
      </c>
      <c r="D66" s="67">
        <f t="shared" si="5"/>
        <v>0.42</v>
      </c>
      <c r="F66" s="55">
        <v>50</v>
      </c>
      <c r="G66" s="67">
        <f t="shared" si="6"/>
        <v>0.02</v>
      </c>
      <c r="H66" s="67">
        <f t="shared" si="0"/>
        <v>0.04</v>
      </c>
      <c r="I66" s="67">
        <f t="shared" si="0"/>
        <v>0.05</v>
      </c>
      <c r="J66" s="57"/>
      <c r="K66" s="55">
        <v>50</v>
      </c>
      <c r="L66" s="67">
        <f t="shared" si="7"/>
        <v>0.24</v>
      </c>
      <c r="M66" s="67">
        <f t="shared" si="1"/>
        <v>0.24</v>
      </c>
      <c r="N66" s="67">
        <f t="shared" si="1"/>
        <v>0.47</v>
      </c>
      <c r="O66" s="57"/>
      <c r="P66" s="55">
        <v>50</v>
      </c>
      <c r="Q66" s="67">
        <f t="shared" si="8"/>
        <v>0.17</v>
      </c>
      <c r="R66" s="67">
        <f t="shared" si="2"/>
        <v>0.17</v>
      </c>
      <c r="S66" s="67">
        <f t="shared" si="2"/>
        <v>0.23</v>
      </c>
      <c r="T66" s="60"/>
      <c r="U66" s="55">
        <v>50</v>
      </c>
      <c r="V66" s="67">
        <f t="shared" si="9"/>
        <v>0</v>
      </c>
      <c r="W66" s="67">
        <f t="shared" si="3"/>
        <v>0.01</v>
      </c>
      <c r="X66" s="67">
        <f t="shared" si="3"/>
        <v>0.01</v>
      </c>
      <c r="Y66" s="57"/>
      <c r="Z66" s="55">
        <v>50</v>
      </c>
      <c r="AA66" s="67">
        <f t="shared" si="10"/>
        <v>0.01</v>
      </c>
      <c r="AB66" s="67">
        <f t="shared" si="4"/>
        <v>0</v>
      </c>
      <c r="AC66" s="67">
        <f t="shared" si="4"/>
        <v>0</v>
      </c>
      <c r="AD66" s="57"/>
      <c r="AE66" s="55">
        <v>50</v>
      </c>
      <c r="AF66" s="67">
        <f t="shared" si="11"/>
        <v>0.01</v>
      </c>
      <c r="AG66" s="67">
        <f t="shared" si="11"/>
        <v>0.03</v>
      </c>
      <c r="AH66" s="67">
        <f t="shared" si="11"/>
        <v>0.05</v>
      </c>
      <c r="AJ66" s="55">
        <v>50</v>
      </c>
      <c r="AK66" s="67">
        <f t="shared" si="12"/>
        <v>0</v>
      </c>
      <c r="AL66" s="67">
        <f t="shared" si="12"/>
        <v>0</v>
      </c>
      <c r="AM66" s="67">
        <f t="shared" si="12"/>
        <v>0</v>
      </c>
    </row>
    <row r="67" spans="1:40" s="61" customFormat="1" x14ac:dyDescent="0.3">
      <c r="A67" s="55">
        <v>55</v>
      </c>
      <c r="B67" s="67">
        <f t="shared" si="5"/>
        <v>0.05</v>
      </c>
      <c r="C67" s="67">
        <f t="shared" si="5"/>
        <v>0.13</v>
      </c>
      <c r="D67" s="67">
        <f t="shared" si="5"/>
        <v>0.21</v>
      </c>
      <c r="F67" s="55">
        <v>55</v>
      </c>
      <c r="G67" s="67">
        <f t="shared" si="6"/>
        <v>0.02</v>
      </c>
      <c r="H67" s="67">
        <f t="shared" si="0"/>
        <v>0.03</v>
      </c>
      <c r="I67" s="67">
        <f t="shared" si="0"/>
        <v>0.02</v>
      </c>
      <c r="J67" s="57"/>
      <c r="K67" s="55">
        <v>55</v>
      </c>
      <c r="L67" s="67">
        <f t="shared" si="7"/>
        <v>0.15</v>
      </c>
      <c r="M67" s="67">
        <f t="shared" si="1"/>
        <v>0.14000000000000001</v>
      </c>
      <c r="N67" s="67">
        <f t="shared" si="1"/>
        <v>0.25</v>
      </c>
      <c r="O67" s="57"/>
      <c r="P67" s="55">
        <v>55</v>
      </c>
      <c r="Q67" s="67">
        <f t="shared" si="8"/>
        <v>0.08</v>
      </c>
      <c r="R67" s="67">
        <f t="shared" si="2"/>
        <v>0.06</v>
      </c>
      <c r="S67" s="67">
        <f t="shared" si="2"/>
        <v>0.09</v>
      </c>
      <c r="T67" s="60"/>
      <c r="U67" s="55">
        <v>55</v>
      </c>
      <c r="V67" s="67">
        <f t="shared" si="9"/>
        <v>0</v>
      </c>
      <c r="W67" s="67">
        <f t="shared" si="3"/>
        <v>0</v>
      </c>
      <c r="X67" s="67">
        <f t="shared" si="3"/>
        <v>0.01</v>
      </c>
      <c r="Y67" s="57"/>
      <c r="Z67" s="55">
        <v>55</v>
      </c>
      <c r="AA67" s="67">
        <f t="shared" si="10"/>
        <v>0</v>
      </c>
      <c r="AB67" s="67">
        <f t="shared" si="4"/>
        <v>0</v>
      </c>
      <c r="AC67" s="67">
        <f t="shared" si="4"/>
        <v>0</v>
      </c>
      <c r="AD67" s="57"/>
      <c r="AE67" s="55">
        <v>55</v>
      </c>
      <c r="AF67" s="67">
        <f t="shared" si="11"/>
        <v>0</v>
      </c>
      <c r="AG67" s="67">
        <f t="shared" si="11"/>
        <v>0.01</v>
      </c>
      <c r="AH67" s="67">
        <f t="shared" si="11"/>
        <v>0.04</v>
      </c>
      <c r="AJ67" s="55">
        <v>55</v>
      </c>
      <c r="AK67" s="67">
        <f t="shared" si="12"/>
        <v>0</v>
      </c>
      <c r="AL67" s="67">
        <f t="shared" si="12"/>
        <v>0</v>
      </c>
      <c r="AM67" s="67">
        <f t="shared" si="12"/>
        <v>0</v>
      </c>
    </row>
    <row r="68" spans="1:40" s="61" customFormat="1" x14ac:dyDescent="0.3">
      <c r="A68" s="55">
        <v>60</v>
      </c>
      <c r="B68" s="67">
        <f t="shared" si="5"/>
        <v>0.02</v>
      </c>
      <c r="C68" s="67">
        <f t="shared" si="5"/>
        <v>0.05</v>
      </c>
      <c r="D68" s="67">
        <f t="shared" si="5"/>
        <v>0.09</v>
      </c>
      <c r="F68" s="55">
        <v>60</v>
      </c>
      <c r="G68" s="67">
        <f t="shared" si="6"/>
        <v>0.01</v>
      </c>
      <c r="H68" s="67">
        <f t="shared" si="0"/>
        <v>0.02</v>
      </c>
      <c r="I68" s="67">
        <f t="shared" si="0"/>
        <v>0.01</v>
      </c>
      <c r="J68" s="57"/>
      <c r="K68" s="55">
        <v>60</v>
      </c>
      <c r="L68" s="67">
        <f t="shared" si="7"/>
        <v>0.06</v>
      </c>
      <c r="M68" s="67">
        <f t="shared" si="1"/>
        <v>0.06</v>
      </c>
      <c r="N68" s="67">
        <f t="shared" si="1"/>
        <v>0.1</v>
      </c>
      <c r="O68" s="57"/>
      <c r="P68" s="55">
        <v>60</v>
      </c>
      <c r="Q68" s="67">
        <f t="shared" si="8"/>
        <v>0.03</v>
      </c>
      <c r="R68" s="67">
        <f t="shared" si="2"/>
        <v>0.02</v>
      </c>
      <c r="S68" s="67">
        <f t="shared" si="2"/>
        <v>0.05</v>
      </c>
      <c r="T68" s="60"/>
      <c r="U68" s="55">
        <v>60</v>
      </c>
      <c r="V68" s="67">
        <f t="shared" si="9"/>
        <v>0</v>
      </c>
      <c r="W68" s="67">
        <f t="shared" si="3"/>
        <v>0</v>
      </c>
      <c r="X68" s="67">
        <f t="shared" si="3"/>
        <v>0</v>
      </c>
      <c r="Z68" s="55">
        <v>60</v>
      </c>
      <c r="AA68" s="67">
        <f t="shared" si="10"/>
        <v>0</v>
      </c>
      <c r="AB68" s="67">
        <f t="shared" si="4"/>
        <v>0</v>
      </c>
      <c r="AC68" s="67">
        <f t="shared" si="4"/>
        <v>0</v>
      </c>
      <c r="AE68" s="55">
        <v>60</v>
      </c>
      <c r="AF68" s="67">
        <f t="shared" si="11"/>
        <v>0</v>
      </c>
      <c r="AG68" s="67">
        <f t="shared" si="11"/>
        <v>0</v>
      </c>
      <c r="AH68" s="67">
        <f t="shared" si="11"/>
        <v>0.03</v>
      </c>
      <c r="AJ68" s="55">
        <v>60</v>
      </c>
      <c r="AK68" s="67">
        <f t="shared" si="12"/>
        <v>0</v>
      </c>
      <c r="AL68" s="67">
        <f t="shared" si="12"/>
        <v>0</v>
      </c>
      <c r="AM68" s="67">
        <f t="shared" si="12"/>
        <v>0</v>
      </c>
    </row>
    <row r="69" spans="1:40" s="61" customFormat="1" x14ac:dyDescent="0.3">
      <c r="A69" s="55">
        <v>65</v>
      </c>
      <c r="B69" s="67">
        <f t="shared" si="5"/>
        <v>0.01</v>
      </c>
      <c r="C69" s="67">
        <f t="shared" si="5"/>
        <v>0.01</v>
      </c>
      <c r="D69" s="67">
        <f t="shared" si="5"/>
        <v>0.04</v>
      </c>
      <c r="F69" s="55">
        <v>65</v>
      </c>
      <c r="G69" s="67">
        <f t="shared" si="6"/>
        <v>0.01</v>
      </c>
      <c r="H69" s="67">
        <f t="shared" si="0"/>
        <v>0</v>
      </c>
      <c r="I69" s="67">
        <f t="shared" si="0"/>
        <v>0</v>
      </c>
      <c r="K69" s="55">
        <v>65</v>
      </c>
      <c r="L69" s="67">
        <f t="shared" si="7"/>
        <v>0.04</v>
      </c>
      <c r="M69" s="67">
        <f t="shared" si="1"/>
        <v>0.03</v>
      </c>
      <c r="N69" s="67">
        <f t="shared" si="1"/>
        <v>0.04</v>
      </c>
      <c r="P69" s="55">
        <v>65</v>
      </c>
      <c r="Q69" s="67">
        <f t="shared" si="8"/>
        <v>0.01</v>
      </c>
      <c r="R69" s="67">
        <f t="shared" si="2"/>
        <v>0.01</v>
      </c>
      <c r="S69" s="67">
        <f t="shared" si="2"/>
        <v>0.01</v>
      </c>
      <c r="U69" s="55">
        <v>65</v>
      </c>
      <c r="V69" s="67">
        <f t="shared" si="9"/>
        <v>0</v>
      </c>
      <c r="W69" s="67">
        <f t="shared" si="3"/>
        <v>0</v>
      </c>
      <c r="X69" s="67">
        <f t="shared" si="3"/>
        <v>0</v>
      </c>
      <c r="Z69" s="55">
        <v>65</v>
      </c>
      <c r="AA69" s="67">
        <f t="shared" si="10"/>
        <v>0</v>
      </c>
      <c r="AB69" s="67">
        <f t="shared" si="4"/>
        <v>0</v>
      </c>
      <c r="AC69" s="67">
        <f t="shared" si="4"/>
        <v>0</v>
      </c>
      <c r="AE69" s="55">
        <v>65</v>
      </c>
      <c r="AF69" s="67">
        <f t="shared" si="11"/>
        <v>0</v>
      </c>
      <c r="AG69" s="67">
        <f t="shared" si="11"/>
        <v>0</v>
      </c>
      <c r="AH69" s="67">
        <f t="shared" si="11"/>
        <v>0</v>
      </c>
      <c r="AJ69" s="55">
        <v>65</v>
      </c>
      <c r="AK69" s="67">
        <f t="shared" si="12"/>
        <v>0</v>
      </c>
      <c r="AL69" s="67">
        <f t="shared" si="12"/>
        <v>0</v>
      </c>
      <c r="AM69" s="67">
        <f t="shared" si="12"/>
        <v>0</v>
      </c>
    </row>
    <row r="70" spans="1:40" s="58" customFormat="1" x14ac:dyDescent="0.3">
      <c r="A70" s="55" t="s">
        <v>19</v>
      </c>
      <c r="B70" s="67">
        <f t="shared" si="5"/>
        <v>0.01</v>
      </c>
      <c r="C70" s="67">
        <f t="shared" si="5"/>
        <v>0.02</v>
      </c>
      <c r="D70" s="67">
        <f t="shared" si="5"/>
        <v>0.03</v>
      </c>
      <c r="E70" s="57"/>
      <c r="F70" s="55" t="s">
        <v>19</v>
      </c>
      <c r="G70" s="67">
        <f t="shared" si="6"/>
        <v>0.01</v>
      </c>
      <c r="H70" s="67">
        <f t="shared" si="0"/>
        <v>0.02</v>
      </c>
      <c r="I70" s="67">
        <f t="shared" si="0"/>
        <v>0.01</v>
      </c>
      <c r="J70" s="57"/>
      <c r="K70" s="55" t="s">
        <v>19</v>
      </c>
      <c r="L70" s="67">
        <f t="shared" si="7"/>
        <v>0.02</v>
      </c>
      <c r="M70" s="67">
        <f t="shared" si="1"/>
        <v>0.03</v>
      </c>
      <c r="N70" s="67">
        <f t="shared" si="1"/>
        <v>0.04</v>
      </c>
      <c r="O70" s="57"/>
      <c r="P70" s="55" t="s">
        <v>19</v>
      </c>
      <c r="Q70" s="67">
        <f t="shared" si="8"/>
        <v>0.03</v>
      </c>
      <c r="R70" s="67">
        <f t="shared" si="2"/>
        <v>0.03</v>
      </c>
      <c r="S70" s="67">
        <f t="shared" si="2"/>
        <v>0.03</v>
      </c>
      <c r="T70" s="57"/>
      <c r="U70" s="55" t="s">
        <v>19</v>
      </c>
      <c r="V70" s="67">
        <f t="shared" si="9"/>
        <v>0</v>
      </c>
      <c r="W70" s="67">
        <f t="shared" si="3"/>
        <v>0</v>
      </c>
      <c r="X70" s="67">
        <f t="shared" si="3"/>
        <v>0</v>
      </c>
      <c r="Y70" s="57"/>
      <c r="Z70" s="55" t="s">
        <v>19</v>
      </c>
      <c r="AA70" s="67">
        <f t="shared" si="10"/>
        <v>0.01</v>
      </c>
      <c r="AB70" s="67">
        <f t="shared" si="4"/>
        <v>0.01</v>
      </c>
      <c r="AC70" s="67">
        <f t="shared" si="4"/>
        <v>0.02</v>
      </c>
      <c r="AD70" s="57"/>
      <c r="AE70" s="55" t="s">
        <v>19</v>
      </c>
      <c r="AF70" s="67">
        <f t="shared" si="11"/>
        <v>0</v>
      </c>
      <c r="AG70" s="67">
        <f t="shared" si="11"/>
        <v>0</v>
      </c>
      <c r="AH70" s="67">
        <f t="shared" si="11"/>
        <v>0.01</v>
      </c>
      <c r="AJ70" s="55" t="s">
        <v>19</v>
      </c>
      <c r="AK70" s="67">
        <f t="shared" si="12"/>
        <v>0</v>
      </c>
      <c r="AL70" s="67">
        <f t="shared" si="12"/>
        <v>0</v>
      </c>
      <c r="AM70" s="67">
        <f t="shared" si="12"/>
        <v>0</v>
      </c>
      <c r="AN70" s="57"/>
    </row>
    <row r="72" spans="1:40" s="47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40" s="47" customFormat="1" x14ac:dyDescent="0.3">
      <c r="A73" s="5"/>
      <c r="B73" s="5"/>
      <c r="C73" s="3"/>
      <c r="D73" s="5"/>
      <c r="E73" s="3"/>
      <c r="F73" s="49"/>
      <c r="G73" s="49"/>
      <c r="H73" s="50"/>
      <c r="I73" s="5"/>
      <c r="J73" s="51"/>
      <c r="M73" s="2"/>
      <c r="N73" s="2"/>
      <c r="O73" s="2"/>
      <c r="P73" s="2"/>
      <c r="Q73" s="2"/>
      <c r="R73" s="2"/>
      <c r="S73" s="2"/>
      <c r="T73" s="2"/>
      <c r="U73" s="48"/>
      <c r="V73" s="48"/>
      <c r="W73" s="2"/>
      <c r="X73" s="2"/>
      <c r="Y73" s="2"/>
      <c r="Z73" s="48"/>
      <c r="AA73" s="48"/>
      <c r="AB73" s="2"/>
      <c r="AC73" s="2"/>
      <c r="AD73" s="2"/>
    </row>
    <row r="74" spans="1:40" s="47" customFormat="1" x14ac:dyDescent="0.3">
      <c r="A74" s="5"/>
      <c r="B74" s="5"/>
      <c r="C74" s="2"/>
      <c r="D74" s="2"/>
      <c r="E74" s="2"/>
      <c r="F74" s="2"/>
      <c r="G74" s="2"/>
      <c r="H74" s="2"/>
      <c r="I74" s="52"/>
      <c r="J74" s="46"/>
      <c r="K74" s="46"/>
      <c r="L74" s="46"/>
      <c r="M74" s="2"/>
      <c r="N74" s="2"/>
      <c r="O74" s="2"/>
      <c r="P74" s="2"/>
      <c r="Q74" s="2"/>
      <c r="R74" s="2"/>
      <c r="S74" s="2"/>
      <c r="T74" s="2"/>
      <c r="U74" s="48"/>
      <c r="V74" s="48"/>
      <c r="W74" s="2"/>
      <c r="X74" s="2"/>
      <c r="Y74" s="2"/>
      <c r="Z74" s="48"/>
      <c r="AA74" s="48"/>
      <c r="AB74" s="2"/>
      <c r="AC74" s="2"/>
      <c r="AD74" s="2"/>
    </row>
    <row r="75" spans="1:40" s="47" customFormat="1" x14ac:dyDescent="0.3">
      <c r="A75" s="5"/>
      <c r="B75" s="5"/>
      <c r="C75" s="2"/>
      <c r="D75" s="2"/>
      <c r="E75" s="2"/>
      <c r="F75" s="2"/>
      <c r="G75" s="2"/>
      <c r="H75" s="2"/>
      <c r="I75" s="52"/>
      <c r="J75" s="46"/>
      <c r="K75" s="53"/>
      <c r="L75" s="53"/>
      <c r="M75" s="2"/>
      <c r="N75" s="2"/>
      <c r="O75" s="2"/>
      <c r="P75" s="2"/>
      <c r="Q75" s="2"/>
      <c r="R75" s="2"/>
      <c r="S75" s="2"/>
      <c r="T75" s="2"/>
      <c r="U75" s="48"/>
      <c r="V75" s="48"/>
      <c r="W75" s="2"/>
      <c r="X75" s="2"/>
      <c r="Y75" s="2"/>
      <c r="Z75" s="48"/>
      <c r="AA75" s="48"/>
      <c r="AB75" s="2"/>
      <c r="AC75" s="2"/>
      <c r="AD75" s="2"/>
    </row>
    <row r="76" spans="1:40" s="47" customFormat="1" x14ac:dyDescent="0.3">
      <c r="A76" s="5"/>
      <c r="B76" s="5"/>
      <c r="C76" s="2"/>
      <c r="D76" s="2"/>
      <c r="E76" s="2"/>
      <c r="F76" s="2"/>
      <c r="G76" s="2"/>
      <c r="H76" s="2"/>
      <c r="I76" s="52"/>
      <c r="J76" s="46"/>
      <c r="K76" s="53"/>
      <c r="L76" s="53"/>
      <c r="M76" s="2"/>
      <c r="N76" s="2"/>
      <c r="O76" s="2"/>
      <c r="P76" s="2"/>
      <c r="Q76" s="2"/>
      <c r="R76" s="2"/>
      <c r="S76" s="2"/>
      <c r="T76" s="2"/>
      <c r="U76" s="48"/>
      <c r="V76" s="48"/>
      <c r="W76" s="2"/>
      <c r="X76" s="2"/>
      <c r="Y76" s="2"/>
      <c r="Z76" s="48"/>
      <c r="AA76" s="48"/>
      <c r="AB76" s="2"/>
      <c r="AC76" s="2"/>
      <c r="AD76" s="2"/>
    </row>
    <row r="77" spans="1:40" s="47" customFormat="1" x14ac:dyDescent="0.3">
      <c r="A77" s="5"/>
      <c r="B77" s="5"/>
      <c r="C77" s="2"/>
      <c r="D77" s="2"/>
      <c r="E77" s="2"/>
      <c r="F77" s="2"/>
      <c r="G77" s="2"/>
      <c r="H77" s="2"/>
      <c r="I77" s="52"/>
      <c r="J77" s="46"/>
      <c r="K77" s="53"/>
      <c r="L77" s="53"/>
      <c r="M77" s="2"/>
      <c r="N77" s="2"/>
      <c r="O77" s="2"/>
      <c r="P77" s="2"/>
      <c r="Q77" s="2"/>
      <c r="R77" s="2"/>
      <c r="S77" s="2"/>
      <c r="T77" s="2"/>
      <c r="U77" s="48"/>
      <c r="V77" s="48"/>
      <c r="W77" s="2"/>
      <c r="X77" s="2"/>
      <c r="Y77" s="2"/>
      <c r="Z77" s="48"/>
      <c r="AA77" s="48"/>
      <c r="AB77" s="2"/>
      <c r="AC77" s="2"/>
      <c r="AD77" s="2"/>
    </row>
    <row r="78" spans="1:40" s="47" customFormat="1" x14ac:dyDescent="0.3">
      <c r="A78" s="5"/>
      <c r="B78" s="5"/>
      <c r="C78" s="2"/>
      <c r="D78" s="2"/>
      <c r="E78" s="2"/>
      <c r="F78" s="2"/>
      <c r="G78" s="2"/>
      <c r="H78" s="2"/>
      <c r="I78" s="52"/>
      <c r="J78" s="46"/>
      <c r="K78" s="53"/>
      <c r="L78" s="53"/>
      <c r="M78" s="2"/>
      <c r="N78" s="2"/>
      <c r="O78" s="2"/>
      <c r="P78" s="2"/>
      <c r="Q78" s="2"/>
      <c r="R78" s="2"/>
      <c r="S78" s="2"/>
      <c r="T78" s="2"/>
      <c r="U78" s="48"/>
      <c r="V78" s="48"/>
      <c r="W78" s="2"/>
      <c r="X78" s="2"/>
      <c r="Y78" s="2"/>
      <c r="Z78" s="48"/>
      <c r="AA78" s="48"/>
      <c r="AB78" s="2"/>
      <c r="AC78" s="2"/>
      <c r="AD78" s="2"/>
    </row>
    <row r="79" spans="1:40" s="47" customFormat="1" x14ac:dyDescent="0.3">
      <c r="A79" s="5"/>
      <c r="B79" s="5"/>
      <c r="C79" s="2"/>
      <c r="D79" s="2"/>
      <c r="E79" s="2"/>
      <c r="F79" s="2"/>
      <c r="G79" s="2"/>
      <c r="H79" s="2"/>
      <c r="I79" s="52"/>
      <c r="J79" s="46"/>
      <c r="K79" s="53"/>
      <c r="L79" s="53"/>
      <c r="M79" s="2"/>
      <c r="N79" s="2"/>
      <c r="O79" s="2"/>
      <c r="P79" s="2"/>
      <c r="Q79" s="2"/>
      <c r="R79" s="2"/>
      <c r="S79" s="2"/>
      <c r="T79" s="2"/>
      <c r="U79" s="48"/>
      <c r="V79" s="48"/>
      <c r="W79" s="2"/>
      <c r="X79" s="2"/>
      <c r="Y79" s="2"/>
      <c r="Z79" s="48"/>
      <c r="AA79" s="48"/>
      <c r="AB79" s="2"/>
      <c r="AC79" s="2"/>
      <c r="AD79" s="2"/>
    </row>
    <row r="80" spans="1:40" s="47" customFormat="1" x14ac:dyDescent="0.3">
      <c r="A80" s="5"/>
      <c r="B80" s="5"/>
      <c r="C80" s="2"/>
      <c r="D80" s="2"/>
      <c r="E80" s="2"/>
      <c r="F80" s="2"/>
      <c r="G80" s="2"/>
      <c r="H80" s="2"/>
      <c r="I80" s="52"/>
      <c r="J80" s="46"/>
      <c r="K80" s="53"/>
      <c r="L80" s="53"/>
      <c r="M80" s="2"/>
      <c r="N80" s="2"/>
      <c r="O80" s="2"/>
      <c r="P80" s="2"/>
      <c r="Q80" s="2"/>
      <c r="R80" s="2"/>
      <c r="S80" s="2"/>
      <c r="T80" s="2"/>
      <c r="U80" s="48"/>
      <c r="V80" s="48"/>
      <c r="W80" s="2"/>
      <c r="X80" s="2"/>
      <c r="Y80" s="2"/>
      <c r="Z80" s="48"/>
      <c r="AA80" s="48"/>
      <c r="AB80" s="2"/>
      <c r="AC80" s="2"/>
      <c r="AD80" s="2"/>
    </row>
    <row r="81" spans="6:27" x14ac:dyDescent="0.3">
      <c r="F81" s="2"/>
      <c r="G81" s="2"/>
      <c r="I81" s="52"/>
      <c r="J81" s="46"/>
      <c r="K81" s="53"/>
      <c r="L81" s="53"/>
      <c r="P81" s="2"/>
      <c r="Q81" s="2"/>
      <c r="U81" s="48"/>
      <c r="V81" s="48"/>
      <c r="Z81" s="48"/>
      <c r="AA81" s="48"/>
    </row>
    <row r="82" spans="6:27" x14ac:dyDescent="0.3">
      <c r="F82" s="2"/>
      <c r="G82" s="2"/>
      <c r="I82" s="52"/>
      <c r="J82" s="46"/>
      <c r="K82" s="53"/>
      <c r="L82" s="53"/>
      <c r="P82" s="2"/>
      <c r="Q82" s="2"/>
      <c r="U82" s="48"/>
      <c r="V82" s="48"/>
      <c r="Z82" s="48"/>
      <c r="AA82" s="48"/>
    </row>
    <row r="83" spans="6:27" x14ac:dyDescent="0.3">
      <c r="F83" s="2"/>
      <c r="G83" s="2"/>
      <c r="I83" s="52"/>
      <c r="J83" s="46"/>
      <c r="K83" s="53"/>
      <c r="L83" s="53"/>
      <c r="P83" s="2"/>
      <c r="Q83" s="2"/>
      <c r="U83" s="48"/>
      <c r="V83" s="48"/>
      <c r="Z83" s="48"/>
      <c r="AA83" s="48"/>
    </row>
    <row r="84" spans="6:27" x14ac:dyDescent="0.3">
      <c r="F84" s="2"/>
      <c r="G84" s="2"/>
      <c r="I84" s="52"/>
      <c r="J84" s="46"/>
      <c r="K84" s="53"/>
      <c r="L84" s="53"/>
      <c r="P84" s="2"/>
      <c r="Q84" s="2"/>
      <c r="U84" s="48"/>
      <c r="V84" s="48"/>
      <c r="Z84" s="48"/>
      <c r="AA84" s="48"/>
    </row>
    <row r="85" spans="6:27" x14ac:dyDescent="0.3">
      <c r="F85" s="2"/>
      <c r="G85" s="2"/>
      <c r="I85" s="52"/>
      <c r="J85" s="46"/>
      <c r="K85" s="53"/>
      <c r="L85" s="53"/>
      <c r="P85" s="2"/>
      <c r="Q85" s="2"/>
      <c r="U85" s="48"/>
      <c r="V85" s="48"/>
      <c r="Z85" s="48"/>
      <c r="AA85" s="48"/>
    </row>
    <row r="86" spans="6:27" x14ac:dyDescent="0.3">
      <c r="F86" s="2"/>
      <c r="G86" s="2"/>
      <c r="I86" s="52"/>
      <c r="J86" s="46"/>
      <c r="K86" s="53"/>
      <c r="L86" s="53"/>
      <c r="P86" s="2"/>
      <c r="Q86" s="2"/>
      <c r="U86" s="48"/>
      <c r="V86" s="48"/>
      <c r="Z86" s="48"/>
      <c r="AA86" s="48"/>
    </row>
    <row r="87" spans="6:27" x14ac:dyDescent="0.3">
      <c r="F87" s="2"/>
      <c r="G87" s="2"/>
      <c r="I87" s="52"/>
      <c r="J87" s="46"/>
      <c r="K87" s="53"/>
      <c r="L87" s="53"/>
    </row>
    <row r="88" spans="6:27" x14ac:dyDescent="0.3">
      <c r="H88" s="5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02-903b</vt:lpstr>
      <vt:lpstr>'02-903b'!Área_de_impresión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2021-11-30T12:50:30Z</dcterms:created>
  <dcterms:modified xsi:type="dcterms:W3CDTF">2021-11-30T12:56:35Z</dcterms:modified>
</cp:coreProperties>
</file>