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64011"/>
  <bookViews>
    <workbookView xWindow="0" yWindow="0" windowWidth="22260" windowHeight="12645" activeTab="5"/>
  </bookViews>
  <sheets>
    <sheet name="Gráfico VCC" sheetId="4" r:id="rId1"/>
    <sheet name="Gráfico AB" sheetId="5" r:id="rId2"/>
    <sheet name="Gráfico p.me." sheetId="6" r:id="rId3"/>
    <sheet name="Gráfico P.MA." sheetId="7" r:id="rId4"/>
    <sheet name="45-904_Tablas gráficos" sheetId="8" r:id="rId5"/>
    <sheet name="45-904" sheetId="10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Est14">[1]Estadisticos!$A$40:$H$55</definedName>
    <definedName name="_xlnm._FilterDatabase" localSheetId="4" hidden="1">'45-904_Tablas gráficos'!$A$3:$S$36</definedName>
    <definedName name="_xlnm.Print_Area" localSheetId="1">'Gráfico AB'!$A$1:$E$53</definedName>
    <definedName name="_xlnm.Print_Area" localSheetId="3">'Gráfico P.MA.'!$A$1:$E$53</definedName>
    <definedName name="_xlnm.Print_Area" localSheetId="2">'Gráfico p.me.'!$A$1:$E$53</definedName>
    <definedName name="_xlnm.Print_Area">#REF!</definedName>
    <definedName name="asl">[2]ESPECIES!$A$1:$B$173</definedName>
    <definedName name="_xlnm.Database">#REF!</definedName>
    <definedName name="CAT">'[3]PiesM, Comp'!$U$3:$V$72</definedName>
    <definedName name="COD">#REF!</definedName>
    <definedName name="COMP">'[4]PiesM, Comp'!$I$3:$J$86</definedName>
    <definedName name="ESP">[5]ESPECIES!$A$1:$B$199</definedName>
    <definedName name="MA">'[3]PiesM, Comp'!$E$4:$F$39</definedName>
    <definedName name="MEN">'[3]PiesM, Comp'!$Y$3:$Z$86</definedName>
    <definedName name="PIES">'[4]PiesM, Comp'!$A$3:$F$102</definedName>
    <definedName name="SALF">#REF!</definedName>
    <definedName name="SelEcua">[4]TablaIFN2!$A$3:$D$16</definedName>
    <definedName name="SelEcuaNac">[4]TablaNacionales!$A$4:$E$35</definedName>
    <definedName name="SelVle">[4]VleNacional!$B$2:$C$36</definedName>
    <definedName name="sp">#REF!</definedName>
    <definedName name="tEcu">#REF!</definedName>
    <definedName name="tEsp">[6]sp!#REF!</definedName>
    <definedName name="tHt">#REF!</definedName>
    <definedName name="VCC">'[3]SelEcuación (completa)'!#REF!</definedName>
    <definedName name="VLE">#REF!</definedName>
  </definedNames>
  <calcPr calcId="162913"/>
  <pivotCaches>
    <pivotCache cacheId="0" r:id="rId13"/>
    <pivotCache cacheId="1" r:id="rId14"/>
    <pivotCache cacheId="2" r:id="rId15"/>
    <pivotCache cacheId="3" r:id="rId1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<sst xmlns="http://schemas.openxmlformats.org/spreadsheetml/2006/main" count="653" uniqueCount="98">
  <si>
    <t>904. COMPARACIÓN DE EXISTENCIAS POR ESPECIE</t>
  </si>
  <si>
    <t>1. Superficie (ha)</t>
  </si>
  <si>
    <t>IFN2</t>
  </si>
  <si>
    <t>IFN3</t>
  </si>
  <si>
    <t>IFN4</t>
  </si>
  <si>
    <t>% Variación 
IFN4 / IFN3</t>
  </si>
  <si>
    <t>Uso forestal</t>
  </si>
  <si>
    <t>-</t>
  </si>
  <si>
    <t xml:space="preserve">     Monte arbolado total</t>
  </si>
  <si>
    <t xml:space="preserve">           Monte arbolado denso (FCC ≥ 20%)</t>
  </si>
  <si>
    <t xml:space="preserve">           Monte arbolado ralo (*) (10 ≤ FCC &lt; 20%) </t>
  </si>
  <si>
    <t xml:space="preserve">           Monte arbolado temporalmente sin cobertura</t>
  </si>
  <si>
    <t>Todas las especies arbóreas</t>
  </si>
  <si>
    <t xml:space="preserve">     Monte desarbolado total</t>
  </si>
  <si>
    <t xml:space="preserve">           Monte desarbolado (FCC &lt; 5%)</t>
  </si>
  <si>
    <t xml:space="preserve">           Monte desarbolado con arbolado disperso (5 ≤ FCC &lt; 10%)</t>
  </si>
  <si>
    <t>CANT. P. MA.</t>
  </si>
  <si>
    <t>CANT. P. ME.</t>
  </si>
  <si>
    <t>(*) En el IFN2, la superficie de monte arbolado ralo incluye también el monte arbolado ralo y el desarbolado con arbolado disperso, por no poderse disgregar estos conceptos.</t>
  </si>
  <si>
    <t>2. Existencias por especie</t>
  </si>
  <si>
    <t>Pinus pinea</t>
  </si>
  <si>
    <t>Pinus pinaster</t>
  </si>
  <si>
    <t>Pinus halepensis</t>
  </si>
  <si>
    <t>Quercus ilex</t>
  </si>
  <si>
    <t>Populus alba</t>
  </si>
  <si>
    <t>Quercus faginea</t>
  </si>
  <si>
    <t>Populus nigra</t>
  </si>
  <si>
    <t>Fraxinus angustifolia</t>
  </si>
  <si>
    <t>Salix alba</t>
  </si>
  <si>
    <t>Cupressus arizonica</t>
  </si>
  <si>
    <t>Ulmus minor</t>
  </si>
  <si>
    <t>Quercus suber</t>
  </si>
  <si>
    <t>Resto de especies</t>
  </si>
  <si>
    <t>(***) En el IFN2, las especies que no se pueden desagregar, se presentan en el apartado 3 por agrupaciones de género.</t>
  </si>
  <si>
    <t>4. Densidad de masa</t>
  </si>
  <si>
    <t xml:space="preserve">Todas las especies arbóreas </t>
  </si>
  <si>
    <t>Biomasa arbórea (m3/ha)</t>
  </si>
  <si>
    <t>CANT. P. MA./ ha</t>
  </si>
  <si>
    <t>CANT. P. ME./ ha</t>
  </si>
  <si>
    <t>Especie</t>
  </si>
  <si>
    <t>Todas las especies</t>
  </si>
  <si>
    <t>Datos</t>
  </si>
  <si>
    <t>Total</t>
  </si>
  <si>
    <t>COMPARACIÓN DE LA CANTIDAD DE PIES MENORES POR ESPECIE</t>
  </si>
  <si>
    <t>COMPARACIÓN DE LA CANTIDAD DE PIES MAYORES POR ESPECIE</t>
  </si>
  <si>
    <t>COMPARACIÓN DEL ÁREA BASIMÉTRICA (AB) POR ESPECIE</t>
  </si>
  <si>
    <t>COMPARACIÓN DE LA BIOMASA PRINCIPAL (VCC) POR ESPECIE</t>
  </si>
  <si>
    <t>IFN2
(pies)</t>
  </si>
  <si>
    <t>IFN3
(pies)</t>
  </si>
  <si>
    <t>IFN4
(pies)</t>
  </si>
  <si>
    <t>IFN2
(m2)</t>
  </si>
  <si>
    <t>IFN3
(m2)</t>
  </si>
  <si>
    <t>IFN4
(m2)</t>
  </si>
  <si>
    <r>
      <t>IFN2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</si>
  <si>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IFN3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</si>
  <si>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IFN4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</si>
  <si>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 xml:space="preserve">Populus </t>
    </r>
    <r>
      <rPr>
        <sz val="10"/>
        <rFont val="Arial"/>
        <family val="2"/>
      </rPr>
      <t>x</t>
    </r>
    <r>
      <rPr>
        <i/>
        <sz val="10"/>
        <rFont val="Arial"/>
        <family val="2"/>
      </rPr>
      <t xml:space="preserve"> canadensis</t>
    </r>
  </si>
  <si>
    <r>
      <t xml:space="preserve">Salix </t>
    </r>
    <r>
      <rPr>
        <sz val="10"/>
        <rFont val="Arial"/>
        <family val="2"/>
      </rPr>
      <t>spp.</t>
    </r>
  </si>
  <si>
    <t>Lapso entre inventarios: IFN4-IFN3 (16 años), IFN3-IFN2 (11 años)</t>
  </si>
  <si>
    <t>Biomasa arbórea (m3)</t>
  </si>
  <si>
    <t>Área basimétrica (m2)</t>
  </si>
  <si>
    <t>Quercus pyrenaica</t>
  </si>
  <si>
    <t>Juniperus oxycedrus</t>
  </si>
  <si>
    <t>IFN2 (***)</t>
  </si>
  <si>
    <t>Castanea sativa</t>
  </si>
  <si>
    <t xml:space="preserve">Arbutus unedo </t>
  </si>
  <si>
    <t>Pinus sylvestris</t>
  </si>
  <si>
    <t>Eucalyptus camaldulensis</t>
  </si>
  <si>
    <t>Salix atrocinerea</t>
  </si>
  <si>
    <t>Alnus glutinosa</t>
  </si>
  <si>
    <t>Olea europaea</t>
  </si>
  <si>
    <t>Acer monspessulanum</t>
  </si>
  <si>
    <t>Acer campestre</t>
  </si>
  <si>
    <t>Ficus carica</t>
  </si>
  <si>
    <t>Crataegus monogyna</t>
  </si>
  <si>
    <t>Otras frondosas</t>
  </si>
  <si>
    <r>
      <t>IFN2</t>
    </r>
    <r>
      <rPr>
        <sz val="11"/>
        <color theme="1"/>
        <rFont val="Arial"/>
        <family val="2"/>
      </rPr>
      <t xml:space="preserve"> </t>
    </r>
  </si>
  <si>
    <r>
      <t>Biomasa arbórea (m</t>
    </r>
    <r>
      <rPr>
        <vertAlign val="superscript"/>
        <sz val="10"/>
        <rFont val="Arial"/>
        <family val="2"/>
      </rPr>
      <t>3</t>
    </r>
    <r>
      <rPr>
        <sz val="11"/>
        <color theme="1"/>
        <rFont val="Arial"/>
        <family val="2"/>
      </rPr>
      <t>)</t>
    </r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</si>
  <si>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1"/>
        <color theme="1"/>
        <rFont val="Arial"/>
        <family val="2"/>
      </rPr>
      <t>)</t>
    </r>
  </si>
  <si>
    <r>
      <t>Biomasa arbórea (m</t>
    </r>
    <r>
      <rPr>
        <vertAlign val="superscript"/>
        <sz val="10"/>
        <rFont val="Arial"/>
        <family val="2"/>
      </rPr>
      <t>3</t>
    </r>
    <r>
      <rPr>
        <sz val="10"/>
        <color theme="1"/>
        <rFont val="Arial"/>
        <family val="2"/>
      </rPr>
      <t>)</t>
    </r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</si>
  <si>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0"/>
        <color theme="1"/>
        <rFont val="Arial"/>
        <family val="2"/>
      </rPr>
      <t>)</t>
    </r>
  </si>
  <si>
    <r>
      <t>IFN2</t>
    </r>
    <r>
      <rPr>
        <sz val="10"/>
        <color theme="1"/>
        <rFont val="Arial"/>
        <family val="2"/>
      </rPr>
      <t xml:space="preserve"> (***)</t>
    </r>
  </si>
  <si>
    <r>
      <t xml:space="preserve">Tamarix </t>
    </r>
    <r>
      <rPr>
        <sz val="10"/>
        <color theme="1"/>
        <rFont val="Arial"/>
        <family val="2"/>
      </rPr>
      <t>spp.</t>
    </r>
  </si>
  <si>
    <r>
      <t xml:space="preserve">Populus </t>
    </r>
    <r>
      <rPr>
        <sz val="10"/>
        <color theme="1"/>
        <rFont val="Arial"/>
        <family val="2"/>
      </rPr>
      <t xml:space="preserve">x </t>
    </r>
    <r>
      <rPr>
        <i/>
        <sz val="10"/>
        <color theme="1"/>
        <rFont val="Arial"/>
        <family val="2"/>
      </rPr>
      <t>canadensis</t>
    </r>
  </si>
  <si>
    <r>
      <t xml:space="preserve">Pyrus </t>
    </r>
    <r>
      <rPr>
        <sz val="10"/>
        <color theme="1"/>
        <rFont val="Arial"/>
        <family val="2"/>
      </rPr>
      <t>spp.</t>
    </r>
  </si>
  <si>
    <r>
      <t xml:space="preserve">Salix </t>
    </r>
    <r>
      <rPr>
        <sz val="10"/>
        <color theme="1"/>
        <rFont val="Arial"/>
        <family val="2"/>
      </rPr>
      <t>spp.</t>
    </r>
  </si>
  <si>
    <r>
      <t>IFN2</t>
    </r>
    <r>
      <rPr>
        <sz val="10"/>
        <rFont val="Arial"/>
        <family val="2"/>
      </rPr>
      <t xml:space="preserve"> </t>
    </r>
  </si>
  <si>
    <r>
      <t>Biomasa arbórea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</si>
  <si>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</si>
  <si>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3. Existencias por agrupaciones del IFN2</t>
    </r>
    <r>
      <rPr>
        <sz val="10"/>
        <color theme="1"/>
        <rFont val="Arial"/>
        <family val="2"/>
      </rPr>
      <t xml:space="preserve"> (***)</t>
    </r>
  </si>
  <si>
    <r>
      <t xml:space="preserve">Juniperus oxycedrus </t>
    </r>
    <r>
      <rPr>
        <sz val="10"/>
        <color theme="1"/>
        <rFont val="Arial"/>
        <family val="2"/>
      </rPr>
      <t xml:space="preserve">y </t>
    </r>
    <r>
      <rPr>
        <i/>
        <sz val="10"/>
        <color theme="1"/>
        <rFont val="Arial"/>
        <family val="2"/>
      </rPr>
      <t>J. communis</t>
    </r>
  </si>
  <si>
    <r>
      <t xml:space="preserve">Populus nigra </t>
    </r>
    <r>
      <rPr>
        <sz val="10"/>
        <color theme="1"/>
        <rFont val="Arial"/>
        <family val="2"/>
      </rPr>
      <t>y</t>
    </r>
    <r>
      <rPr>
        <i/>
        <sz val="10"/>
        <color theme="1"/>
        <rFont val="Arial"/>
        <family val="2"/>
      </rPr>
      <t xml:space="preserve"> P. </t>
    </r>
    <r>
      <rPr>
        <sz val="10"/>
        <color theme="1"/>
        <rFont val="Arial"/>
        <family val="2"/>
      </rPr>
      <t>x</t>
    </r>
    <r>
      <rPr>
        <i/>
        <sz val="10"/>
        <color theme="1"/>
        <rFont val="Arial"/>
        <family val="2"/>
      </rPr>
      <t xml:space="preserve"> canadensis</t>
    </r>
  </si>
  <si>
    <r>
      <t xml:space="preserve">Cupressus </t>
    </r>
    <r>
      <rPr>
        <sz val="10"/>
        <color theme="1"/>
        <rFont val="Arial"/>
        <family val="2"/>
      </rPr>
      <t>spp.</t>
    </r>
  </si>
  <si>
    <r>
      <t xml:space="preserve">Acer </t>
    </r>
    <r>
      <rPr>
        <sz val="10"/>
        <color theme="1"/>
        <rFont val="Arial"/>
        <family val="2"/>
      </rPr>
      <t>spp.</t>
    </r>
  </si>
  <si>
    <r>
      <t xml:space="preserve">Crataegus </t>
    </r>
    <r>
      <rPr>
        <sz val="10"/>
        <color theme="1"/>
        <rFont val="Arial"/>
        <family val="2"/>
      </rPr>
      <t>spp.</t>
    </r>
  </si>
  <si>
    <r>
      <t xml:space="preserve">Ulmus </t>
    </r>
    <r>
      <rPr>
        <sz val="10"/>
        <color theme="1"/>
        <rFont val="Arial"/>
        <family val="2"/>
      </rPr>
      <t>spp.</t>
    </r>
  </si>
  <si>
    <r>
      <t xml:space="preserve">Tamarix </t>
    </r>
    <r>
      <rPr>
        <sz val="10"/>
        <rFont val="Arial"/>
        <family val="2"/>
      </rPr>
      <t>spp.</t>
    </r>
  </si>
  <si>
    <r>
      <t xml:space="preserve">Pyrus </t>
    </r>
    <r>
      <rPr>
        <sz val="10"/>
        <rFont val="Arial"/>
        <family val="2"/>
      </rPr>
      <t>spp.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</si>
</sst>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€_-;\-* #,##0\ _€_-;_-* &quot;-&quot;\ _€_-;_-@_-"/>
    <numFmt numFmtId="165" formatCode="_-* #,##0.00\ _€_-;\-* #,##0.00\ _€_-;_-* &quot;-&quot;??\ _€_-;_-@_-"/>
    <numFmt numFmtId="166" formatCode="#,##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i/>
      <sz val="10"/>
      <name val="Arial"/>
      <family val="2"/>
    </font>
    <font>
      <b/>
      <sz val="10"/>
      <name val="Bookman Old Style"/>
      <family val="1"/>
    </font>
    <font>
      <b/>
      <vertAlign val="superscript"/>
      <sz val="10"/>
      <name val="Bookman Old Style"/>
      <family val="1"/>
    </font>
    <font>
      <sz val="11"/>
      <color theme="1"/>
      <name val="Arial"/>
      <family val="2"/>
    </font>
    <font>
      <sz val="10"/>
      <color indexed="1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87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3" fontId="3" fillId="0" borderId="0" xfId="0" applyNumberFormat="1" applyFont="1" applyFill="1"/>
    <xf numFmtId="4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vertical="center"/>
    </xf>
    <xf numFmtId="0" fontId="3" fillId="0" borderId="0" xfId="1" applyFont="1" applyFill="1" applyAlignment="1">
      <alignment vertical="center"/>
    </xf>
    <xf numFmtId="3" fontId="3" fillId="0" borderId="0" xfId="0" applyNumberFormat="1" applyFont="1" applyFill="1" applyAlignment="1">
      <alignment horizontal="right" vertical="center"/>
    </xf>
    <xf numFmtId="3" fontId="3" fillId="0" borderId="0" xfId="3" applyNumberFormat="1" applyFont="1" applyFill="1"/>
    <xf numFmtId="0" fontId="4" fillId="0" borderId="0" xfId="3" applyFont="1" applyFill="1" applyAlignment="1">
      <alignment vertical="center"/>
    </xf>
    <xf numFmtId="0" fontId="3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right" wrapText="1"/>
    </xf>
    <xf numFmtId="0" fontId="3" fillId="0" borderId="0" xfId="3" applyFont="1" applyFill="1" applyAlignment="1">
      <alignment vertical="center"/>
    </xf>
    <xf numFmtId="0" fontId="4" fillId="0" borderId="0" xfId="3" applyFont="1" applyFill="1" applyAlignment="1">
      <alignment horizontal="right" wrapText="1"/>
    </xf>
    <xf numFmtId="3" fontId="3" fillId="0" borderId="0" xfId="0" applyNumberFormat="1" applyFont="1" applyFill="1" applyAlignment="1">
      <alignment horizontal="right" vertical="center" wrapText="1"/>
    </xf>
    <xf numFmtId="0" fontId="3" fillId="0" borderId="0" xfId="3" applyBorder="1"/>
    <xf numFmtId="0" fontId="3" fillId="0" borderId="0" xfId="3"/>
    <xf numFmtId="3" fontId="3" fillId="0" borderId="0" xfId="3" applyNumberFormat="1" applyBorder="1"/>
    <xf numFmtId="0" fontId="7" fillId="0" borderId="0" xfId="3" applyFont="1" applyBorder="1"/>
    <xf numFmtId="0" fontId="8" fillId="0" borderId="0" xfId="3" applyFont="1" applyBorder="1"/>
    <xf numFmtId="3" fontId="8" fillId="0" borderId="0" xfId="4" applyNumberFormat="1" applyFont="1" applyFill="1" applyBorder="1"/>
    <xf numFmtId="0" fontId="8" fillId="0" borderId="0" xfId="3" applyFont="1" applyBorder="1" applyAlignment="1">
      <alignment horizontal="center"/>
    </xf>
    <xf numFmtId="3" fontId="9" fillId="0" borderId="0" xfId="3" applyNumberFormat="1" applyFont="1" applyBorder="1"/>
    <xf numFmtId="4" fontId="8" fillId="0" borderId="0" xfId="4" applyNumberFormat="1" applyFont="1" applyBorder="1"/>
    <xf numFmtId="3" fontId="10" fillId="0" borderId="0" xfId="3" applyNumberFormat="1" applyFont="1" applyBorder="1"/>
    <xf numFmtId="3" fontId="3" fillId="0" borderId="0" xfId="3" applyNumberFormat="1" applyBorder="1" applyAlignment="1">
      <alignment horizontal="right"/>
    </xf>
    <xf numFmtId="0" fontId="2" fillId="0" borderId="0" xfId="3" applyFont="1"/>
    <xf numFmtId="0" fontId="3" fillId="0" borderId="0" xfId="3" applyFill="1" applyBorder="1"/>
    <xf numFmtId="0" fontId="11" fillId="0" borderId="0" xfId="3" applyFont="1"/>
    <xf numFmtId="0" fontId="3" fillId="0" borderId="0" xfId="3" applyAlignment="1">
      <alignment horizontal="left"/>
    </xf>
    <xf numFmtId="0" fontId="11" fillId="0" borderId="8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 wrapText="1"/>
    </xf>
    <xf numFmtId="3" fontId="3" fillId="0" borderId="8" xfId="3" applyNumberFormat="1" applyFill="1" applyBorder="1"/>
    <xf numFmtId="3" fontId="3" fillId="0" borderId="0" xfId="3" applyNumberFormat="1" applyFill="1" applyBorder="1"/>
    <xf numFmtId="0" fontId="3" fillId="0" borderId="0" xfId="3" applyFill="1" applyBorder="1" applyAlignment="1">
      <alignment horizontal="center" vertical="center"/>
    </xf>
    <xf numFmtId="3" fontId="3" fillId="0" borderId="0" xfId="3" applyNumberFormat="1"/>
    <xf numFmtId="3" fontId="3" fillId="0" borderId="0" xfId="3" applyNumberFormat="1" applyFont="1" applyFill="1" applyBorder="1"/>
    <xf numFmtId="3" fontId="3" fillId="0" borderId="0" xfId="3" applyNumberFormat="1" applyFont="1"/>
    <xf numFmtId="0" fontId="4" fillId="0" borderId="0" xfId="3" applyFont="1" applyAlignment="1">
      <alignment horizontal="center" vertical="center"/>
    </xf>
    <xf numFmtId="165" fontId="0" fillId="0" borderId="0" xfId="5" applyFont="1"/>
    <xf numFmtId="3" fontId="3" fillId="0" borderId="0" xfId="7" applyNumberFormat="1" applyFont="1"/>
    <xf numFmtId="0" fontId="0" fillId="0" borderId="2" xfId="0" pivotButton="1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1" xfId="0" pivotButton="1" applyBorder="1"/>
    <xf numFmtId="0" fontId="0" fillId="0" borderId="1" xfId="0" applyBorder="1"/>
    <xf numFmtId="3" fontId="0" fillId="0" borderId="3" xfId="0" applyNumberFormat="1" applyBorder="1"/>
    <xf numFmtId="3" fontId="0" fillId="0" borderId="5" xfId="0" applyNumberFormat="1" applyBorder="1"/>
    <xf numFmtId="3" fontId="0" fillId="0" borderId="7" xfId="0" applyNumberFormat="1" applyBorder="1"/>
    <xf numFmtId="0" fontId="13" fillId="0" borderId="0" xfId="0" applyFont="1"/>
    <xf numFmtId="0" fontId="14" fillId="0" borderId="0" xfId="0" applyFont="1" applyFill="1"/>
    <xf numFmtId="0" fontId="14" fillId="0" borderId="0" xfId="0" applyFont="1" applyFill="1" applyAlignment="1">
      <alignment vertical="center"/>
    </xf>
    <xf numFmtId="3" fontId="13" fillId="0" borderId="0" xfId="0" applyNumberFormat="1" applyFont="1" applyFill="1" applyAlignment="1">
      <alignment horizontal="right"/>
    </xf>
    <xf numFmtId="0" fontId="13" fillId="0" borderId="0" xfId="0" applyFont="1" applyFill="1" applyAlignment="1">
      <alignment horizontal="justify" vertical="justify"/>
    </xf>
    <xf numFmtId="3" fontId="15" fillId="0" borderId="0" xfId="0" applyNumberFormat="1" applyFont="1" applyFill="1" applyAlignment="1">
      <alignment horizontal="right" vertical="center" wrapText="1"/>
    </xf>
    <xf numFmtId="3" fontId="15" fillId="0" borderId="0" xfId="0" applyNumberFormat="1" applyFont="1"/>
    <xf numFmtId="0" fontId="15" fillId="0" borderId="0" xfId="0" applyFont="1"/>
    <xf numFmtId="0" fontId="16" fillId="0" borderId="0" xfId="2" applyFont="1" applyFill="1" applyAlignment="1">
      <alignment vertical="center"/>
    </xf>
    <xf numFmtId="3" fontId="4" fillId="0" borderId="0" xfId="0" applyNumberFormat="1" applyFont="1" applyFill="1" applyAlignment="1">
      <alignment horizontal="center" vertical="center"/>
    </xf>
    <xf numFmtId="3" fontId="15" fillId="0" borderId="0" xfId="0" applyNumberFormat="1" applyFont="1" applyFill="1" applyAlignment="1">
      <alignment horizontal="right" vertical="center"/>
    </xf>
    <xf numFmtId="3" fontId="15" fillId="0" borderId="0" xfId="0" applyNumberFormat="1" applyFont="1" applyAlignment="1">
      <alignment horizontal="right"/>
    </xf>
    <xf numFmtId="3" fontId="3" fillId="0" borderId="0" xfId="8" applyNumberFormat="1" applyFont="1"/>
    <xf numFmtId="0" fontId="3" fillId="0" borderId="0" xfId="2" applyFont="1" applyFill="1" applyAlignment="1">
      <alignment vertical="center"/>
    </xf>
    <xf numFmtId="3" fontId="15" fillId="0" borderId="0" xfId="0" applyNumberFormat="1" applyFont="1" applyFill="1"/>
    <xf numFmtId="0" fontId="15" fillId="0" borderId="0" xfId="0" applyFont="1" applyFill="1"/>
    <xf numFmtId="0" fontId="15" fillId="0" borderId="0" xfId="2" applyFont="1" applyFill="1" applyAlignment="1">
      <alignment vertical="center"/>
    </xf>
    <xf numFmtId="4" fontId="15" fillId="0" borderId="0" xfId="0" applyNumberFormat="1" applyFont="1" applyFill="1" applyAlignment="1">
      <alignment horizontal="right" vertical="center"/>
    </xf>
    <xf numFmtId="0" fontId="3" fillId="0" borderId="0" xfId="3" applyFill="1"/>
    <xf numFmtId="3" fontId="3" fillId="0" borderId="8" xfId="3" applyNumberFormat="1" applyFont="1" applyFill="1" applyBorder="1"/>
    <xf numFmtId="3" fontId="3" fillId="0" borderId="8" xfId="3" applyNumberFormat="1" applyFont="1" applyFill="1" applyBorder="1" applyAlignment="1">
      <alignment horizontal="right"/>
    </xf>
    <xf numFmtId="166" fontId="3" fillId="0" borderId="0" xfId="3" applyNumberFormat="1" applyFont="1" applyFill="1" applyBorder="1"/>
    <xf numFmtId="0" fontId="3" fillId="0" borderId="0" xfId="3" applyFont="1" applyFill="1" applyAlignment="1">
      <alignment horizontal="left"/>
    </xf>
    <xf numFmtId="0" fontId="3" fillId="0" borderId="0" xfId="3" applyFont="1" applyFill="1"/>
    <xf numFmtId="3" fontId="10" fillId="0" borderId="8" xfId="3" applyNumberFormat="1" applyFont="1" applyFill="1" applyBorder="1"/>
    <xf numFmtId="3" fontId="3" fillId="0" borderId="8" xfId="3" applyNumberFormat="1" applyFill="1" applyBorder="1" applyAlignment="1">
      <alignment horizontal="right"/>
    </xf>
    <xf numFmtId="0" fontId="3" fillId="0" borderId="0" xfId="3" applyFill="1" applyAlignment="1">
      <alignment horizontal="left"/>
    </xf>
    <xf numFmtId="0" fontId="3" fillId="0" borderId="0" xfId="3" applyFill="1" applyAlignment="1">
      <alignment horizontal="center" vertical="center"/>
    </xf>
    <xf numFmtId="4" fontId="3" fillId="0" borderId="0" xfId="3" applyNumberFormat="1" applyAlignment="1">
      <alignment horizontal="left"/>
    </xf>
    <xf numFmtId="0" fontId="2" fillId="0" borderId="0" xfId="0" applyFont="1" applyFill="1" applyAlignment="1">
      <alignment horizontal="center"/>
    </xf>
  </cellXfs>
  <cellStyles count="9">
    <cellStyle name="Millares [0] 2" xfId="4"/>
    <cellStyle name="Millares 2" xfId="5"/>
    <cellStyle name="Normal" xfId="0" builtinId="0"/>
    <cellStyle name="Normal 12" xfId="2"/>
    <cellStyle name="Normal 2" xfId="3"/>
    <cellStyle name="Normal 2 2 2" xfId="7"/>
    <cellStyle name="Normal 2 3" xfId="8"/>
    <cellStyle name="Normal 3" xfId="1"/>
    <cellStyle name="Normal 3 2" xfId="6"/>
  </cellStyles>
  <dxfs count="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993366"/>
      <color rgb="FFFFFFCC"/>
      <color rgb="FF9999FF"/>
      <color rgb="FFFF00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pivotCacheDefinition" Target="pivotCache/pivotCacheDefinition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pivotCacheDefinition" Target="pivotCache/pivotCacheDefinition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[45-904.xlsx]Gráfico VCC!Tabla dinámica9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  <c:pivotFmt>
        <c:idx val="11"/>
        <c:spPr>
          <a:solidFill>
            <a:srgbClr val="FFFFCC"/>
          </a:solidFill>
          <a:ln>
            <a:solidFill>
              <a:srgbClr val="000000"/>
            </a:solidFill>
          </a:ln>
        </c:spPr>
      </c:pivotFmt>
      <c:pivotFmt>
        <c:idx val="12"/>
      </c:pivotFmt>
      <c:pivotFmt>
        <c:idx val="13"/>
        <c:spPr>
          <a:solidFill>
            <a:srgbClr val="9999FF"/>
          </a:solidFill>
          <a:ln>
            <a:solidFill>
              <a:srgbClr val="000000"/>
            </a:solidFill>
          </a:ln>
        </c:spPr>
        <c:marker>
          <c:symbol val="none"/>
        </c:marker>
      </c:pivotFmt>
      <c:pivotFmt>
        <c:idx val="14"/>
        <c:spPr>
          <a:solidFill>
            <a:srgbClr val="993366"/>
          </a:solidFill>
          <a:ln>
            <a:solidFill>
              <a:srgbClr val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>
              <a:solidFill>
                <a:srgbClr val="000000"/>
              </a:solidFill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2B9-49B9-9A79-2CAB7010767C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2B9-49B9-9A79-2CAB7010767C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92B9-49B9-9A79-2CAB7010767C}"/>
              </c:ext>
            </c:extLst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2481331.1216072268</c:v>
                </c:pt>
                <c:pt idx="1">
                  <c:v>7344441.9855636228</c:v>
                </c:pt>
                <c:pt idx="2">
                  <c:v>9994523.5513834395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2B9-49B9-9A79-2CAB70107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203008"/>
        <c:axId val="112166592"/>
      </c:barChart>
      <c:catAx>
        <c:axId val="16420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6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65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203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[45-904.xlsx]Gráfico AB!Tabla dinámica5</c:name>
    <c:fmtId val="3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4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5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  <c:pivotFmt>
        <c:idx val="16"/>
        <c:marker>
          <c:symbol val="none"/>
        </c:marker>
      </c:pivotFmt>
      <c:pivotFmt>
        <c:idx val="17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8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9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  <c:pivotFmt>
        <c:idx val="20"/>
        <c:spPr>
          <a:ln>
            <a:solidFill>
              <a:srgbClr val="000000"/>
            </a:solidFill>
          </a:ln>
        </c:spPr>
        <c:marker>
          <c:symbol val="none"/>
        </c:marker>
      </c:pivotFmt>
      <c:pivotFmt>
        <c:idx val="21"/>
        <c:spPr>
          <a:solidFill>
            <a:srgbClr val="9999FF"/>
          </a:solidFill>
          <a:ln>
            <a:solidFill>
              <a:srgbClr val="000000"/>
            </a:solidFill>
          </a:ln>
        </c:spPr>
      </c:pivotFmt>
      <c:pivotFmt>
        <c:idx val="22"/>
        <c:spPr>
          <a:solidFill>
            <a:srgbClr val="993366"/>
          </a:solidFill>
          <a:ln>
            <a:solidFill>
              <a:srgbClr val="000000"/>
            </a:solidFill>
          </a:ln>
        </c:spPr>
      </c:pivotFmt>
      <c:pivotFmt>
        <c:idx val="23"/>
        <c:spPr>
          <a:solidFill>
            <a:srgbClr val="FFFFCC"/>
          </a:solidFill>
          <a:ln>
            <a:solidFill>
              <a:srgbClr val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41A-4E75-A613-377BB3E31F82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41A-4E75-A613-377BB3E31F82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41A-4E75-A613-377BB3E31F82}"/>
              </c:ext>
            </c:extLst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838615.24975180847</c:v>
                </c:pt>
                <c:pt idx="1">
                  <c:v>2340194.3242708221</c:v>
                </c:pt>
                <c:pt idx="2">
                  <c:v>3018078.7249126798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41A-4E75-A613-377BB3E31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1824"/>
        <c:axId val="112168320"/>
      </c:barChart>
      <c:catAx>
        <c:axId val="16494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83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832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m2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18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[45-904.xlsx]Gráfico p.me.!Tabla dinámica5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</c:pivotFmt>
      <c:pivotFmt>
        <c:idx val="10"/>
        <c:spPr>
          <a:solidFill>
            <a:schemeClr val="accent1"/>
          </a:solidFill>
          <a:ln>
            <a:solidFill>
              <a:srgbClr val="000000"/>
            </a:solidFill>
          </a:ln>
          <a:effectLst/>
        </c:spPr>
        <c:marker>
          <c:symbol val="none"/>
        </c:marker>
      </c:pivotFmt>
      <c:pivotFmt>
        <c:idx val="11"/>
        <c:spPr>
          <a:solidFill>
            <a:srgbClr val="9999FF"/>
          </a:solidFill>
          <a:ln>
            <a:solidFill>
              <a:srgbClr val="000000"/>
            </a:solidFill>
          </a:ln>
          <a:effectLst/>
        </c:spPr>
      </c:pivotFmt>
      <c:pivotFmt>
        <c:idx val="12"/>
        <c:spPr>
          <a:solidFill>
            <a:srgbClr val="993366"/>
          </a:solidFill>
          <a:ln>
            <a:solidFill>
              <a:srgbClr val="000000"/>
            </a:solidFill>
          </a:ln>
          <a:effectLst/>
        </c:spPr>
      </c:pivotFmt>
      <c:pivotFmt>
        <c:idx val="13"/>
        <c:spPr>
          <a:solidFill>
            <a:srgbClr val="FFFFCC"/>
          </a:solidFill>
          <a:ln>
            <a:solidFill>
              <a:srgbClr val="000000"/>
            </a:solidFill>
          </a:ln>
          <a:effectLst/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>
                <a:solidFill>
                  <a:srgbClr val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1B3A-499F-B205-7B3CFD86F109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>
                <a:solidFill>
                  <a:srgbClr val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1B3A-499F-B205-7B3CFD86F109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>
                <a:solidFill>
                  <a:srgbClr val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1B3A-499F-B205-7B3CFD86F109}"/>
              </c:ext>
            </c:extLst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73138676.766439483</c:v>
                </c:pt>
                <c:pt idx="1">
                  <c:v>168537555.51764283</c:v>
                </c:pt>
                <c:pt idx="2">
                  <c:v>159489576.53500488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B3A-499F-B205-7B3CFD86F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517312"/>
        <c:axId val="112171776"/>
      </c:barChart>
      <c:catAx>
        <c:axId val="16551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1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177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overlay val="0"/>
          <c:spPr>
            <a:noFill/>
            <a:ln w="25400"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ctr">
                <a:defRPr sz="1000" b="0" i="0" u="none" strike="noStrike" kern="1200" baseline="0">
                  <a:solidFill>
                    <a:srgbClr val="000000"/>
                  </a:solidFill>
                  <a:latin typeface="Arial"/>
                  <a:ea typeface="Arial"/>
                  <a:cs typeface="Arial"/>
                </a:defRPr>
              </a:pPr>
              <a:endParaRPr lang="es-E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55173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[45-904.xlsx]Gráfico P.MA.!Tabla dinámica5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</c:pivotFmt>
      <c:pivotFmt>
        <c:idx val="14"/>
        <c:spPr>
          <a:solidFill>
            <a:schemeClr val="accent1"/>
          </a:solidFill>
          <a:ln>
            <a:solidFill>
              <a:srgbClr val="000000"/>
            </a:solidFill>
          </a:ln>
          <a:effectLst/>
        </c:spPr>
        <c:marker>
          <c:symbol val="none"/>
        </c:marker>
      </c:pivotFmt>
      <c:pivotFmt>
        <c:idx val="15"/>
        <c:spPr>
          <a:solidFill>
            <a:srgbClr val="9999FF"/>
          </a:solidFill>
          <a:ln>
            <a:solidFill>
              <a:srgbClr val="000000"/>
            </a:solidFill>
          </a:ln>
          <a:effectLst/>
        </c:spPr>
      </c:pivotFmt>
      <c:pivotFmt>
        <c:idx val="16"/>
        <c:spPr>
          <a:solidFill>
            <a:srgbClr val="993366"/>
          </a:solidFill>
          <a:ln>
            <a:solidFill>
              <a:srgbClr val="000000"/>
            </a:solidFill>
          </a:ln>
          <a:effectLst/>
        </c:spPr>
      </c:pivotFmt>
      <c:pivotFmt>
        <c:idx val="17"/>
        <c:spPr>
          <a:solidFill>
            <a:srgbClr val="FFFFCC"/>
          </a:solidFill>
          <a:ln>
            <a:solidFill>
              <a:srgbClr val="000000"/>
            </a:solidFill>
          </a:ln>
          <a:effectLst/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>
                <a:solidFill>
                  <a:srgbClr val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0451-4498-B648-7D5E1A30CC51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>
                <a:solidFill>
                  <a:srgbClr val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0451-4498-B648-7D5E1A30CC51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>
                <a:solidFill>
                  <a:srgbClr val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0451-4498-B648-7D5E1A30CC51}"/>
              </c:ext>
            </c:extLst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31178360.127694856</c:v>
                </c:pt>
                <c:pt idx="1">
                  <c:v>92633878.144649982</c:v>
                </c:pt>
                <c:pt idx="2">
                  <c:v>122516679.58161999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451-4498-B648-7D5E1A30CC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3872"/>
        <c:axId val="112170048"/>
      </c:barChart>
      <c:catAx>
        <c:axId val="16494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0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004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overlay val="0"/>
          <c:spPr>
            <a:noFill/>
            <a:ln w="25400"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ctr">
                <a:defRPr sz="1000" b="0" i="0" u="none" strike="noStrike" kern="1200" baseline="0">
                  <a:solidFill>
                    <a:srgbClr val="000000"/>
                  </a:solidFill>
                  <a:latin typeface="Arial"/>
                  <a:ea typeface="Arial"/>
                  <a:cs typeface="Arial"/>
                </a:defRPr>
              </a:pPr>
              <a:endParaRPr lang="es-E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38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7</xdr:col>
      <xdr:colOff>354300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IAVC\37_IAV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10\Calculos\Alfanumerico\10-Tarif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37-Tarifa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06\Calculos\Alfanumerico\06-Tarif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10"/>
      <sheetName val="IFN10D1C"/>
      <sheetName val="TablaIFN2"/>
      <sheetName val="SelEcuación (completa)"/>
      <sheetName val="SelEcuación (valores)"/>
      <sheetName val="SelEcuación (agrupada)__"/>
      <sheetName val="EcuNacionalIFN2"/>
      <sheetName val="TablaNacionales"/>
      <sheetName val="sp"/>
      <sheetName val="PiesM, Comp"/>
    </sheetNames>
    <sheetDataSet>
      <sheetData sheetId="0"/>
      <sheetData sheetId="1" refreshError="1"/>
      <sheetData sheetId="2">
        <row r="3">
          <cell r="A3" t="str">
            <v>ESP</v>
          </cell>
        </row>
      </sheetData>
      <sheetData sheetId="3"/>
      <sheetData sheetId="4" refreshError="1"/>
      <sheetData sheetId="5" refreshError="1"/>
      <sheetData sheetId="6" refreshError="1"/>
      <sheetData sheetId="7">
        <row r="4">
          <cell r="A4">
            <v>7</v>
          </cell>
        </row>
      </sheetData>
      <sheetData sheetId="8">
        <row r="2">
          <cell r="D2" t="str">
            <v>COD_IFN</v>
          </cell>
        </row>
      </sheetData>
      <sheetData sheetId="9">
        <row r="3">
          <cell r="U3" t="str">
            <v>Especie</v>
          </cell>
          <cell r="V3" t="str">
            <v>Total</v>
          </cell>
          <cell r="Y3" t="str">
            <v>Especie</v>
          </cell>
          <cell r="Z3" t="str">
            <v>Total</v>
          </cell>
        </row>
        <row r="4">
          <cell r="E4" t="str">
            <v>013</v>
          </cell>
          <cell r="F4">
            <v>2</v>
          </cell>
          <cell r="U4" t="str">
            <v>003</v>
          </cell>
          <cell r="V4">
            <v>6</v>
          </cell>
          <cell r="Y4" t="str">
            <v>004</v>
          </cell>
          <cell r="Z4">
            <v>2</v>
          </cell>
        </row>
        <row r="5">
          <cell r="E5" t="str">
            <v>021</v>
          </cell>
          <cell r="F5">
            <v>167</v>
          </cell>
          <cell r="U5" t="str">
            <v>004</v>
          </cell>
          <cell r="V5">
            <v>86</v>
          </cell>
          <cell r="Y5" t="str">
            <v>008</v>
          </cell>
          <cell r="Z5">
            <v>38</v>
          </cell>
        </row>
        <row r="6">
          <cell r="E6" t="str">
            <v>023</v>
          </cell>
          <cell r="F6">
            <v>496</v>
          </cell>
          <cell r="U6" t="str">
            <v>006</v>
          </cell>
          <cell r="V6">
            <v>6</v>
          </cell>
          <cell r="Y6" t="str">
            <v>015</v>
          </cell>
          <cell r="Z6">
            <v>21</v>
          </cell>
        </row>
        <row r="7">
          <cell r="E7" t="str">
            <v>025</v>
          </cell>
          <cell r="F7">
            <v>23</v>
          </cell>
          <cell r="U7" t="str">
            <v>007</v>
          </cell>
          <cell r="V7">
            <v>3</v>
          </cell>
          <cell r="Y7" t="str">
            <v>021</v>
          </cell>
          <cell r="Z7">
            <v>2</v>
          </cell>
        </row>
        <row r="8">
          <cell r="E8" t="str">
            <v>026</v>
          </cell>
          <cell r="F8">
            <v>8659</v>
          </cell>
          <cell r="U8" t="str">
            <v>008</v>
          </cell>
          <cell r="V8">
            <v>189</v>
          </cell>
          <cell r="Y8" t="str">
            <v>023</v>
          </cell>
          <cell r="Z8">
            <v>75</v>
          </cell>
        </row>
        <row r="9">
          <cell r="E9" t="str">
            <v>036</v>
          </cell>
          <cell r="F9">
            <v>2</v>
          </cell>
          <cell r="U9" t="str">
            <v>012</v>
          </cell>
          <cell r="V9">
            <v>38</v>
          </cell>
          <cell r="Y9" t="str">
            <v>025</v>
          </cell>
          <cell r="Z9">
            <v>11</v>
          </cell>
        </row>
        <row r="10">
          <cell r="E10" t="str">
            <v>037</v>
          </cell>
          <cell r="F10">
            <v>1</v>
          </cell>
          <cell r="U10" t="str">
            <v>013</v>
          </cell>
          <cell r="V10">
            <v>15</v>
          </cell>
          <cell r="Y10" t="str">
            <v>026</v>
          </cell>
          <cell r="Z10">
            <v>1646</v>
          </cell>
        </row>
        <row r="11">
          <cell r="E11" t="str">
            <v>043</v>
          </cell>
          <cell r="F11">
            <v>3379</v>
          </cell>
          <cell r="U11" t="str">
            <v>015</v>
          </cell>
          <cell r="V11">
            <v>1020</v>
          </cell>
          <cell r="Y11" t="str">
            <v>036</v>
          </cell>
          <cell r="Z11">
            <v>2</v>
          </cell>
        </row>
        <row r="12">
          <cell r="E12" t="str">
            <v>044</v>
          </cell>
          <cell r="F12">
            <v>91</v>
          </cell>
          <cell r="U12" t="str">
            <v>016</v>
          </cell>
          <cell r="V12">
            <v>72</v>
          </cell>
          <cell r="Y12" t="str">
            <v>037</v>
          </cell>
          <cell r="Z12">
            <v>23</v>
          </cell>
        </row>
        <row r="13">
          <cell r="E13" t="str">
            <v>045</v>
          </cell>
          <cell r="F13">
            <v>4015</v>
          </cell>
          <cell r="U13" t="str">
            <v>021</v>
          </cell>
          <cell r="V13">
            <v>27</v>
          </cell>
          <cell r="Y13" t="str">
            <v>043</v>
          </cell>
          <cell r="Z13">
            <v>1225</v>
          </cell>
        </row>
        <row r="14">
          <cell r="E14" t="str">
            <v>046</v>
          </cell>
          <cell r="F14">
            <v>1734</v>
          </cell>
          <cell r="U14" t="str">
            <v>023</v>
          </cell>
          <cell r="V14">
            <v>212</v>
          </cell>
          <cell r="Y14" t="str">
            <v>044</v>
          </cell>
          <cell r="Z14">
            <v>54</v>
          </cell>
        </row>
        <row r="15">
          <cell r="E15" t="str">
            <v>054</v>
          </cell>
          <cell r="F15">
            <v>79</v>
          </cell>
          <cell r="U15" t="str">
            <v>025</v>
          </cell>
          <cell r="V15">
            <v>13</v>
          </cell>
          <cell r="Y15" t="str">
            <v>045</v>
          </cell>
          <cell r="Z15">
            <v>1205</v>
          </cell>
        </row>
        <row r="16">
          <cell r="E16" t="str">
            <v>055</v>
          </cell>
          <cell r="F16">
            <v>40</v>
          </cell>
          <cell r="U16" t="str">
            <v>026</v>
          </cell>
          <cell r="V16">
            <v>7647</v>
          </cell>
          <cell r="Y16" t="str">
            <v>046</v>
          </cell>
          <cell r="Z16">
            <v>70</v>
          </cell>
        </row>
        <row r="17">
          <cell r="E17" t="str">
            <v>057</v>
          </cell>
          <cell r="F17">
            <v>2</v>
          </cell>
          <cell r="U17" t="str">
            <v>036</v>
          </cell>
          <cell r="V17">
            <v>3</v>
          </cell>
          <cell r="Y17" t="str">
            <v>054</v>
          </cell>
          <cell r="Z17">
            <v>7</v>
          </cell>
        </row>
        <row r="18">
          <cell r="E18" t="str">
            <v>058</v>
          </cell>
          <cell r="F18">
            <v>9</v>
          </cell>
          <cell r="U18" t="str">
            <v>037</v>
          </cell>
          <cell r="V18">
            <v>238</v>
          </cell>
          <cell r="Y18" t="str">
            <v>055</v>
          </cell>
          <cell r="Z18">
            <v>13</v>
          </cell>
        </row>
        <row r="19">
          <cell r="E19" t="str">
            <v>061</v>
          </cell>
          <cell r="F19">
            <v>121</v>
          </cell>
          <cell r="U19" t="str">
            <v>041</v>
          </cell>
          <cell r="V19">
            <v>25</v>
          </cell>
          <cell r="Y19" t="str">
            <v>057</v>
          </cell>
          <cell r="Z19">
            <v>34</v>
          </cell>
        </row>
        <row r="20">
          <cell r="E20" t="str">
            <v>062</v>
          </cell>
          <cell r="F20">
            <v>1077</v>
          </cell>
          <cell r="U20" t="str">
            <v>043</v>
          </cell>
          <cell r="V20">
            <v>13344</v>
          </cell>
          <cell r="Y20" t="str">
            <v>058</v>
          </cell>
          <cell r="Z20">
            <v>4</v>
          </cell>
        </row>
        <row r="21">
          <cell r="E21" t="str">
            <v>064</v>
          </cell>
          <cell r="F21">
            <v>16</v>
          </cell>
          <cell r="U21" t="str">
            <v>044</v>
          </cell>
          <cell r="V21">
            <v>683</v>
          </cell>
          <cell r="Y21" t="str">
            <v>061</v>
          </cell>
          <cell r="Z21">
            <v>50</v>
          </cell>
        </row>
        <row r="22">
          <cell r="E22" t="str">
            <v>066</v>
          </cell>
          <cell r="F22">
            <v>69</v>
          </cell>
          <cell r="U22" t="str">
            <v>045</v>
          </cell>
          <cell r="V22">
            <v>23415</v>
          </cell>
          <cell r="Y22" t="str">
            <v>062</v>
          </cell>
          <cell r="Z22">
            <v>469</v>
          </cell>
        </row>
        <row r="23">
          <cell r="E23" t="str">
            <v>068</v>
          </cell>
          <cell r="F23">
            <v>170</v>
          </cell>
          <cell r="U23" t="str">
            <v>046</v>
          </cell>
          <cell r="V23">
            <v>3046</v>
          </cell>
          <cell r="Y23" t="str">
            <v>066</v>
          </cell>
          <cell r="Z23">
            <v>41</v>
          </cell>
        </row>
        <row r="24">
          <cell r="E24" t="str">
            <v>072</v>
          </cell>
          <cell r="F24">
            <v>601</v>
          </cell>
          <cell r="U24" t="str">
            <v>047</v>
          </cell>
          <cell r="V24">
            <v>20</v>
          </cell>
          <cell r="Y24" t="str">
            <v>068</v>
          </cell>
          <cell r="Z24">
            <v>1002</v>
          </cell>
        </row>
        <row r="25">
          <cell r="E25" t="str">
            <v>075</v>
          </cell>
          <cell r="F25">
            <v>6</v>
          </cell>
          <cell r="U25" t="str">
            <v>054</v>
          </cell>
          <cell r="V25">
            <v>139</v>
          </cell>
          <cell r="Y25" t="str">
            <v>072</v>
          </cell>
          <cell r="Z25">
            <v>213</v>
          </cell>
        </row>
        <row r="26">
          <cell r="E26" t="str">
            <v>076</v>
          </cell>
          <cell r="F26">
            <v>10</v>
          </cell>
          <cell r="U26" t="str">
            <v>055</v>
          </cell>
          <cell r="V26">
            <v>68</v>
          </cell>
          <cell r="Y26" t="str">
            <v>093</v>
          </cell>
          <cell r="Z26">
            <v>41</v>
          </cell>
        </row>
        <row r="27">
          <cell r="E27" t="str">
            <v>093</v>
          </cell>
          <cell r="F27">
            <v>5</v>
          </cell>
          <cell r="U27" t="str">
            <v>057</v>
          </cell>
          <cell r="V27">
            <v>163</v>
          </cell>
          <cell r="Y27" t="str">
            <v>095</v>
          </cell>
          <cell r="Z27">
            <v>3</v>
          </cell>
        </row>
        <row r="28">
          <cell r="E28" t="str">
            <v>095</v>
          </cell>
          <cell r="F28">
            <v>2</v>
          </cell>
          <cell r="U28" t="str">
            <v>058</v>
          </cell>
          <cell r="V28">
            <v>81</v>
          </cell>
          <cell r="Y28" t="str">
            <v>097</v>
          </cell>
          <cell r="Z28">
            <v>5</v>
          </cell>
        </row>
        <row r="29">
          <cell r="E29" t="str">
            <v>215</v>
          </cell>
          <cell r="F29">
            <v>1</v>
          </cell>
          <cell r="U29" t="str">
            <v>061</v>
          </cell>
          <cell r="V29">
            <v>262</v>
          </cell>
          <cell r="Y29" t="str">
            <v>099</v>
          </cell>
          <cell r="Z29">
            <v>6</v>
          </cell>
        </row>
        <row r="30">
          <cell r="E30" t="str">
            <v>237</v>
          </cell>
          <cell r="F30">
            <v>28</v>
          </cell>
          <cell r="U30" t="str">
            <v>062</v>
          </cell>
          <cell r="V30">
            <v>1293</v>
          </cell>
        </row>
        <row r="31">
          <cell r="E31" t="str">
            <v>255</v>
          </cell>
          <cell r="F31">
            <v>5</v>
          </cell>
          <cell r="U31" t="str">
            <v>064</v>
          </cell>
          <cell r="V31">
            <v>3</v>
          </cell>
        </row>
        <row r="32">
          <cell r="E32" t="str">
            <v>258</v>
          </cell>
          <cell r="F32">
            <v>123</v>
          </cell>
          <cell r="U32" t="str">
            <v>066</v>
          </cell>
          <cell r="V32">
            <v>891</v>
          </cell>
        </row>
        <row r="33">
          <cell r="E33" t="str">
            <v>273</v>
          </cell>
          <cell r="F33">
            <v>12</v>
          </cell>
          <cell r="U33" t="str">
            <v>068</v>
          </cell>
          <cell r="V33">
            <v>8049</v>
          </cell>
        </row>
        <row r="34">
          <cell r="E34" t="str">
            <v>299</v>
          </cell>
          <cell r="F34">
            <v>4</v>
          </cell>
          <cell r="U34" t="str">
            <v>072</v>
          </cell>
          <cell r="V34">
            <v>1147</v>
          </cell>
        </row>
        <row r="35">
          <cell r="E35" t="str">
            <v>307</v>
          </cell>
          <cell r="F35">
            <v>2</v>
          </cell>
          <cell r="U35" t="str">
            <v>075</v>
          </cell>
          <cell r="V35">
            <v>73</v>
          </cell>
        </row>
        <row r="36">
          <cell r="E36" t="str">
            <v>357</v>
          </cell>
          <cell r="F36">
            <v>35</v>
          </cell>
          <cell r="U36" t="str">
            <v>076</v>
          </cell>
          <cell r="V36">
            <v>44</v>
          </cell>
        </row>
        <row r="37">
          <cell r="E37" t="str">
            <v>395</v>
          </cell>
          <cell r="F37">
            <v>6</v>
          </cell>
          <cell r="U37" t="str">
            <v>093</v>
          </cell>
          <cell r="V37">
            <v>492</v>
          </cell>
        </row>
        <row r="38">
          <cell r="E38" t="str">
            <v>578</v>
          </cell>
          <cell r="F38">
            <v>1</v>
          </cell>
          <cell r="U38" t="str">
            <v>094</v>
          </cell>
          <cell r="V38">
            <v>50</v>
          </cell>
        </row>
        <row r="39">
          <cell r="E39" t="str">
            <v>657</v>
          </cell>
          <cell r="F39">
            <v>2</v>
          </cell>
          <cell r="U39" t="str">
            <v>095</v>
          </cell>
          <cell r="V39">
            <v>121</v>
          </cell>
        </row>
        <row r="40">
          <cell r="U40" t="str">
            <v>097</v>
          </cell>
          <cell r="V40">
            <v>16</v>
          </cell>
        </row>
        <row r="41">
          <cell r="U41" t="str">
            <v>099</v>
          </cell>
          <cell r="V41">
            <v>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vcSelec"/>
      <sheetName val="Tarifas_06"/>
      <sheetName val="VleNacional"/>
      <sheetName val="EcuNacionalIFN2"/>
      <sheetName val="IFN10D1C"/>
      <sheetName val="TablaIFN2"/>
      <sheetName val="SelEcuación"/>
      <sheetName val="TablaNacionales"/>
      <sheetName val="PiesM, Comp"/>
      <sheetName val="sp"/>
    </sheetNames>
    <sheetDataSet>
      <sheetData sheetId="0" refreshError="1"/>
      <sheetData sheetId="1"/>
      <sheetData sheetId="2" refreshError="1"/>
      <sheetData sheetId="3" refreshError="1"/>
      <sheetData sheetId="4"/>
      <sheetData sheetId="5">
        <row r="3">
          <cell r="A3" t="str">
            <v>ESP</v>
          </cell>
        </row>
      </sheetData>
      <sheetData sheetId="6"/>
      <sheetData sheetId="7">
        <row r="4">
          <cell r="A4">
            <v>7</v>
          </cell>
        </row>
      </sheetData>
      <sheetData sheetId="8">
        <row r="3">
          <cell r="F3" t="str">
            <v>Especie</v>
          </cell>
        </row>
      </sheetData>
      <sheetData sheetId="9">
        <row r="2">
          <cell r="A2" t="str">
            <v>CLAVEIFN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4839.515237847219" createdVersion="6" refreshedVersion="6" minRefreshableVersion="3" recordCount="31">
  <cacheSource type="worksheet">
    <worksheetSource ref="P3:S34" sheet="45-904_Tablas gráficos"/>
  </cacheSource>
  <cacheFields count="4">
    <cacheField name="Especie" numFmtId="3">
      <sharedItems count="36">
        <s v="Todas las especies"/>
        <s v="Pinus pinaster"/>
        <s v="Quercus ilex"/>
        <s v="Quercus pyrenaica"/>
        <s v="Pinus pinea"/>
        <s v="Fraxinus angustifolia"/>
        <s v="Juniperus oxycedrus"/>
        <s v="Quercus suber"/>
        <s v="Pinus halepensis"/>
        <s v="Quercus faginea"/>
        <s v="Castanea sativa"/>
        <s v="Populus nigra"/>
        <s v="Tamarix spp."/>
        <s v="Populus alba"/>
        <s v="Arbutus unedo "/>
        <s v="Populus x canadensis"/>
        <s v="Pinus sylvestris"/>
        <s v="Eucalyptus camaldulensis"/>
        <s v="Ulmus minor"/>
        <s v="Salix atrocinerea"/>
        <s v="Alnus glutinosa"/>
        <s v="Cupressus arizonica"/>
        <s v="Olea europaea"/>
        <s v="Acer monspessulanum"/>
        <s v="Salix alba"/>
        <s v="Acer campestre"/>
        <s v="Ficus carica"/>
        <s v="Pyrus spp."/>
        <s v="Crataegus monogyna"/>
        <s v="Salix spp."/>
        <s v="Resto de especies"/>
        <s v="Cupressus sempervirens" u="1"/>
        <s v="Juglans regia" u="1"/>
        <s v="Juniperus thurifera" u="1"/>
        <s v="Prunus spp." u="1"/>
        <s v="Sambucus nigra" u="1"/>
      </sharedItems>
    </cacheField>
    <cacheField name="IFN2_x000a_(m3)" numFmtId="3">
      <sharedItems containsMixedTypes="1" containsNumber="1" minValue="0" maxValue="2481331.1216072268"/>
    </cacheField>
    <cacheField name="IFN3_x000a_(m3)" numFmtId="3">
      <sharedItems containsSemiMixedTypes="0" containsString="0" containsNumber="1" minValue="836.45215376847773" maxValue="7344441.9855636228"/>
    </cacheField>
    <cacheField name="IFN4_x000a_(m3)" numFmtId="3">
      <sharedItems containsSemiMixedTypes="0" containsString="0" containsNumber="1" minValue="468.32991358921527" maxValue="9994523.551383439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or" refreshedDate="44839.51603726852" createdVersion="6" refreshedVersion="6" minRefreshableVersion="3" recordCount="31">
  <cacheSource type="worksheet">
    <worksheetSource ref="K3:N34" sheet="45-904_Tablas gráficos"/>
  </cacheSource>
  <cacheFields count="4">
    <cacheField name="Especie" numFmtId="3">
      <sharedItems count="36">
        <s v="Todas las especies"/>
        <s v="Pinus pinaster"/>
        <s v="Quercus ilex"/>
        <s v="Quercus pyrenaica"/>
        <s v="Pinus pinea"/>
        <s v="Fraxinus angustifolia"/>
        <s v="Juniperus oxycedrus"/>
        <s v="Quercus suber"/>
        <s v="Pinus halepensis"/>
        <s v="Quercus faginea"/>
        <s v="Castanea sativa"/>
        <s v="Populus nigra"/>
        <s v="Tamarix spp."/>
        <s v="Populus alba"/>
        <s v="Arbutus unedo "/>
        <s v="Populus x canadensis"/>
        <s v="Pinus sylvestris"/>
        <s v="Eucalyptus camaldulensis"/>
        <s v="Ulmus minor"/>
        <s v="Salix atrocinerea"/>
        <s v="Alnus glutinosa"/>
        <s v="Cupressus arizonica"/>
        <s v="Olea europaea"/>
        <s v="Acer monspessulanum"/>
        <s v="Salix alba"/>
        <s v="Acer campestre"/>
        <s v="Ficus carica"/>
        <s v="Pyrus spp."/>
        <s v="Crataegus monogyna"/>
        <s v="Salix spp."/>
        <s v="Resto de especies"/>
        <s v="Cupressus sempervirens" u="1"/>
        <s v="Juglans regia" u="1"/>
        <s v="Juniperus thurifera" u="1"/>
        <s v="Prunus spp." u="1"/>
        <s v="Sambucus nigra" u="1"/>
      </sharedItems>
    </cacheField>
    <cacheField name="IFN2_x000a_(m2)" numFmtId="3">
      <sharedItems containsMixedTypes="1" containsNumber="1" minValue="0" maxValue="838615.24975180847"/>
    </cacheField>
    <cacheField name="IFN3_x000a_(m2)" numFmtId="3">
      <sharedItems containsSemiMixedTypes="0" containsString="0" containsNumber="1" minValue="298.24943133838116" maxValue="2340194.3242708221"/>
    </cacheField>
    <cacheField name="IFN4_x000a_(m2)" numFmtId="3">
      <sharedItems containsSemiMixedTypes="0" containsString="0" containsNumber="1" minValue="151.3031522197237" maxValue="3018078.72491267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Autor" refreshedDate="44839.516932060185" createdVersion="6" refreshedVersion="6" minRefreshableVersion="3" recordCount="31">
  <cacheSource type="worksheet">
    <worksheetSource ref="A3:D34" sheet="45-904_Tablas gráficos"/>
  </cacheSource>
  <cacheFields count="4">
    <cacheField name="Especie" numFmtId="3">
      <sharedItems count="36">
        <s v="Todas las especies"/>
        <s v="Pinus pinaster"/>
        <s v="Quercus ilex"/>
        <s v="Quercus pyrenaica"/>
        <s v="Pinus pinea"/>
        <s v="Fraxinus angustifolia"/>
        <s v="Juniperus oxycedrus"/>
        <s v="Quercus suber"/>
        <s v="Pinus halepensis"/>
        <s v="Quercus faginea"/>
        <s v="Castanea sativa"/>
        <s v="Populus nigra"/>
        <s v="Tamarix spp."/>
        <s v="Populus alba"/>
        <s v="Arbutus unedo "/>
        <s v="Populus x canadensis"/>
        <s v="Pinus sylvestris"/>
        <s v="Eucalyptus camaldulensis"/>
        <s v="Ulmus minor"/>
        <s v="Salix atrocinerea"/>
        <s v="Alnus glutinosa"/>
        <s v="Cupressus arizonica"/>
        <s v="Olea europaea"/>
        <s v="Acer monspessulanum"/>
        <s v="Salix alba"/>
        <s v="Acer campestre"/>
        <s v="Ficus carica"/>
        <s v="Pyrus spp."/>
        <s v="Crataegus monogyna"/>
        <s v="Salix spp."/>
        <s v="Resto de especies"/>
        <s v="Cupressus sempervirens" u="1"/>
        <s v="Juglans regia" u="1"/>
        <s v="Juniperus thurifera" u="1"/>
        <s v="Prunus spp." u="1"/>
        <s v="Sambucus nigra" u="1"/>
      </sharedItems>
    </cacheField>
    <cacheField name="IFN2_x000a_(pies)" numFmtId="3">
      <sharedItems containsMixedTypes="1" containsNumber="1" minValue="0" maxValue="73138676.766439483"/>
    </cacheField>
    <cacheField name="IFN3_x000a_(pies)" numFmtId="3">
      <sharedItems containsSemiMixedTypes="0" containsString="0" containsNumber="1" minValue="0" maxValue="168537555.51764283"/>
    </cacheField>
    <cacheField name="IFN4_x000a_(pies)" numFmtId="3">
      <sharedItems containsSemiMixedTypes="0" containsString="0" containsNumber="1" minValue="0" maxValue="159489576.5350048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Autor" refreshedDate="44839.517924884261" createdVersion="6" refreshedVersion="6" minRefreshableVersion="3" recordCount="31">
  <cacheSource type="worksheet">
    <worksheetSource ref="F3:I34" sheet="45-904_Tablas gráficos"/>
  </cacheSource>
  <cacheFields count="4">
    <cacheField name="Especie" numFmtId="3">
      <sharedItems count="36">
        <s v="Todas las especies"/>
        <s v="Pinus pinaster"/>
        <s v="Quercus ilex"/>
        <s v="Quercus pyrenaica"/>
        <s v="Pinus pinea"/>
        <s v="Fraxinus angustifolia"/>
        <s v="Juniperus oxycedrus"/>
        <s v="Quercus suber"/>
        <s v="Pinus halepensis"/>
        <s v="Quercus faginea"/>
        <s v="Castanea sativa"/>
        <s v="Populus nigra"/>
        <s v="Tamarix spp."/>
        <s v="Populus alba"/>
        <s v="Arbutus unedo "/>
        <s v="Populus x canadensis"/>
        <s v="Pinus sylvestris"/>
        <s v="Eucalyptus camaldulensis"/>
        <s v="Ulmus minor"/>
        <s v="Salix atrocinerea"/>
        <s v="Alnus glutinosa"/>
        <s v="Cupressus arizonica"/>
        <s v="Olea europaea"/>
        <s v="Acer monspessulanum"/>
        <s v="Salix alba"/>
        <s v="Acer campestre"/>
        <s v="Ficus carica"/>
        <s v="Pyrus spp."/>
        <s v="Crataegus monogyna"/>
        <s v="Salix spp."/>
        <s v="Resto de especies"/>
        <s v="Cupressus sempervirens" u="1"/>
        <s v="Juglans regia" u="1"/>
        <s v="Juniperus thurifera" u="1"/>
        <s v="Prunus spp." u="1"/>
        <s v="Sambucus nigra" u="1"/>
      </sharedItems>
    </cacheField>
    <cacheField name="IFN2_x000a_(pies)" numFmtId="3">
      <sharedItems containsMixedTypes="1" containsNumber="1" minValue="0" maxValue="31178360.127694856"/>
    </cacheField>
    <cacheField name="IFN3_x000a_(pies)" numFmtId="3">
      <sharedItems containsSemiMixedTypes="0" containsString="0" containsNumber="1" minValue="8076.508313688767" maxValue="92633878.144649982"/>
    </cacheField>
    <cacheField name="IFN4_x000a_(pies)" numFmtId="3">
      <sharedItems containsSemiMixedTypes="0" containsString="0" containsNumber="1" minValue="3209.4180653023923" maxValue="122516679.58161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n v="2481331.1216072268"/>
    <n v="7344441.9855636228"/>
    <n v="9994523.5513834395"/>
  </r>
  <r>
    <x v="1"/>
    <n v="1071512.9581547966"/>
    <n v="2709160.3645005678"/>
    <n v="3271254.3745909249"/>
  </r>
  <r>
    <x v="2"/>
    <n v="702198.34451386193"/>
    <n v="2112781.3082032818"/>
    <n v="2916047.3675338184"/>
  </r>
  <r>
    <x v="3"/>
    <n v="135963.463685661"/>
    <n v="806593.43936632317"/>
    <n v="1312115.9057455279"/>
  </r>
  <r>
    <x v="4"/>
    <n v="179840.06862722858"/>
    <n v="381787.05859414116"/>
    <n v="399860.03404954012"/>
  </r>
  <r>
    <x v="5"/>
    <n v="55581.69861652422"/>
    <n v="172717.18735149773"/>
    <n v="312984.32783325203"/>
  </r>
  <r>
    <x v="6"/>
    <s v="-"/>
    <n v="132954.85420958561"/>
    <n v="278805.63426469878"/>
  </r>
  <r>
    <x v="7"/>
    <n v="127127.56488750393"/>
    <n v="281078.55955676135"/>
    <n v="252337.99665164214"/>
  </r>
  <r>
    <x v="8"/>
    <n v="33296.7763585418"/>
    <n v="37573.51402481577"/>
    <n v="203728.05494412695"/>
  </r>
  <r>
    <x v="9"/>
    <n v="29609.193730022958"/>
    <n v="117381.74049909222"/>
    <n v="191022.85558383478"/>
  </r>
  <r>
    <x v="10"/>
    <n v="31313.373612348103"/>
    <n v="60191.007668499573"/>
    <n v="150452.96636649332"/>
  </r>
  <r>
    <x v="11"/>
    <s v="-"/>
    <n v="51630.770863803664"/>
    <n v="147539.06599635776"/>
  </r>
  <r>
    <x v="12"/>
    <n v="0"/>
    <n v="60930.611038602532"/>
    <n v="108857.98461631783"/>
  </r>
  <r>
    <x v="13"/>
    <n v="0"/>
    <n v="32332.928836160023"/>
    <n v="93263.940699497165"/>
  </r>
  <r>
    <x v="14"/>
    <n v="11309.413391244172"/>
    <n v="99545.16022375373"/>
    <n v="69870.474083633293"/>
  </r>
  <r>
    <x v="15"/>
    <s v="-"/>
    <n v="111992.51249061595"/>
    <n v="62962.521610555275"/>
  </r>
  <r>
    <x v="16"/>
    <n v="7477.4652743067691"/>
    <n v="27038.07216241835"/>
    <n v="55778.537038416391"/>
  </r>
  <r>
    <x v="17"/>
    <n v="0"/>
    <n v="6132.6889274704527"/>
    <n v="34053.544856659602"/>
  </r>
  <r>
    <x v="18"/>
    <n v="34357.637629300611"/>
    <n v="16905.976273952234"/>
    <n v="25566.191082769092"/>
  </r>
  <r>
    <x v="19"/>
    <s v="-"/>
    <n v="18122.078158573364"/>
    <n v="25184.485687410164"/>
  </r>
  <r>
    <x v="20"/>
    <n v="0"/>
    <n v="50332.890308503702"/>
    <n v="21040.517485248645"/>
  </r>
  <r>
    <x v="21"/>
    <s v="-"/>
    <n v="5017.8858120348204"/>
    <n v="19521.548755714866"/>
  </r>
  <r>
    <x v="22"/>
    <n v="316.88579855599477"/>
    <n v="9555.9232618097431"/>
    <n v="10385.126530613798"/>
  </r>
  <r>
    <x v="23"/>
    <s v="-"/>
    <n v="3592.3541604567654"/>
    <n v="9740.8927145586804"/>
  </r>
  <r>
    <x v="24"/>
    <s v="-"/>
    <n v="1400.9095003071118"/>
    <n v="5953.9880374307731"/>
  </r>
  <r>
    <x v="25"/>
    <s v="-"/>
    <n v="931.90516061748895"/>
    <n v="2070.9625744126624"/>
  </r>
  <r>
    <x v="26"/>
    <s v="-"/>
    <n v="6033.8489971374656"/>
    <n v="1684.1197200971333"/>
  </r>
  <r>
    <x v="27"/>
    <n v="0"/>
    <n v="1510.635668242729"/>
    <n v="1210.1583347062733"/>
  </r>
  <r>
    <x v="28"/>
    <s v="-"/>
    <n v="847.26754311206412"/>
    <n v="1051.1140105983036"/>
  </r>
  <r>
    <x v="29"/>
    <n v="1057.6873019305481"/>
    <n v="836.45215376847773"/>
    <n v="468.32991358921527"/>
  </r>
  <r>
    <x v="30"/>
    <n v="5102.1324517528274"/>
    <n v="27532.08004771352"/>
    <n v="9710.530070998727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1">
  <r>
    <x v="0"/>
    <n v="838615.24975180847"/>
    <n v="2340194.3242708221"/>
    <n v="3018078.7249126798"/>
  </r>
  <r>
    <x v="1"/>
    <n v="256339.13629018524"/>
    <n v="525533.83318079682"/>
    <n v="527427.49487886135"/>
  </r>
  <r>
    <x v="2"/>
    <n v="361789.21575918788"/>
    <n v="1068836.6401758501"/>
    <n v="1422374.4127138541"/>
  </r>
  <r>
    <x v="3"/>
    <n v="38036.087813115526"/>
    <n v="212814.91060029855"/>
    <n v="334376.9715267882"/>
  </r>
  <r>
    <x v="4"/>
    <n v="47824.333886734057"/>
    <n v="93772.793213820594"/>
    <n v="103732.68157764721"/>
  </r>
  <r>
    <x v="5"/>
    <n v="14200.345754331738"/>
    <n v="43168.465955847714"/>
    <n v="72635.190682585817"/>
  </r>
  <r>
    <x v="6"/>
    <s v="-"/>
    <n v="51293.164260944519"/>
    <n v="102462.78338930244"/>
  </r>
  <r>
    <x v="7"/>
    <n v="53835.49664166836"/>
    <n v="115739.62220859682"/>
    <n v="102604.6000569207"/>
  </r>
  <r>
    <x v="8"/>
    <n v="9056.9313614378298"/>
    <n v="9314.4943888373928"/>
    <n v="51702.325919341667"/>
  </r>
  <r>
    <x v="9"/>
    <n v="13047.486983772193"/>
    <n v="54494.856809327546"/>
    <n v="85911.404872156447"/>
  </r>
  <r>
    <x v="10"/>
    <n v="6406.7986399313977"/>
    <n v="12612.636678917215"/>
    <n v="28055.73524380826"/>
  </r>
  <r>
    <x v="11"/>
    <s v="-"/>
    <n v="8243.2081682674761"/>
    <n v="19451.253549642097"/>
  </r>
  <r>
    <x v="12"/>
    <n v="0"/>
    <n v="23157.620575874633"/>
    <n v="43914.180589262774"/>
  </r>
  <r>
    <x v="13"/>
    <n v="0"/>
    <n v="8589.8989836543788"/>
    <n v="21106.332176526528"/>
  </r>
  <r>
    <x v="14"/>
    <n v="5251.9065411811671"/>
    <n v="45801.295100717289"/>
    <n v="32270.735147537685"/>
  </r>
  <r>
    <x v="15"/>
    <s v="-"/>
    <n v="16828.571491189432"/>
    <n v="9415.5658346504661"/>
  </r>
  <r>
    <x v="16"/>
    <n v="2405.9462248675136"/>
    <n v="6848.5788877747973"/>
    <n v="10425.699100802733"/>
  </r>
  <r>
    <x v="17"/>
    <n v="0"/>
    <n v="1266.6215462957653"/>
    <n v="6025.6567762394479"/>
  </r>
  <r>
    <x v="18"/>
    <n v="7460.766129861724"/>
    <n v="4908.3496827129793"/>
    <n v="7279.3771738843079"/>
  </r>
  <r>
    <x v="19"/>
    <s v="-"/>
    <n v="7258.6447841524659"/>
    <n v="8918.3676954154689"/>
  </r>
  <r>
    <x v="20"/>
    <n v="0"/>
    <n v="9841.7709220990637"/>
    <n v="5392.1929651007404"/>
  </r>
  <r>
    <x v="21"/>
    <s v="-"/>
    <n v="1300.3970023398965"/>
    <n v="5719.9717515053499"/>
  </r>
  <r>
    <x v="22"/>
    <n v="159.61370323775742"/>
    <n v="4567.4528186059797"/>
    <n v="4824.5004737381587"/>
  </r>
  <r>
    <x v="23"/>
    <s v="-"/>
    <n v="1301.315477731127"/>
    <n v="3812.2616650163764"/>
  </r>
  <r>
    <x v="24"/>
    <s v="-"/>
    <n v="684.64543082049329"/>
    <n v="2435.2733880204896"/>
  </r>
  <r>
    <x v="25"/>
    <s v="-"/>
    <n v="405.43359415283533"/>
    <n v="815.77114423474825"/>
  </r>
  <r>
    <x v="26"/>
    <s v="-"/>
    <n v="2721.3495744219772"/>
    <n v="678.79911925615261"/>
  </r>
  <r>
    <x v="27"/>
    <n v="0"/>
    <n v="733.79822669959117"/>
    <n v="529.90569605897645"/>
  </r>
  <r>
    <x v="28"/>
    <s v="-"/>
    <n v="367.26462670683583"/>
    <n v="434.93556327465689"/>
  </r>
  <r>
    <x v="29"/>
    <n v="430.72411493787286"/>
    <n v="298.24943133838116"/>
    <n v="151.3031522197237"/>
  </r>
  <r>
    <x v="30"/>
    <n v="1646.7136401016824"/>
    <n v="7488.4404720298298"/>
    <n v="3193.0410890266007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1">
  <r>
    <x v="0"/>
    <n v="73138676.766439483"/>
    <n v="168537555.51764283"/>
    <n v="159489576.53500488"/>
  </r>
  <r>
    <x v="1"/>
    <n v="1004554.7616634656"/>
    <n v="318863.59176532202"/>
    <n v="253922.09430656274"/>
  </r>
  <r>
    <x v="2"/>
    <n v="50642231.834175833"/>
    <n v="120186242.80136015"/>
    <n v="118448150.25539199"/>
  </r>
  <r>
    <x v="3"/>
    <n v="4605029.764022355"/>
    <n v="9956720.4234189149"/>
    <n v="8511638.8207288571"/>
  </r>
  <r>
    <x v="4"/>
    <n v="318423.13024242746"/>
    <n v="533853.45448670944"/>
    <n v="767310.30879070202"/>
  </r>
  <r>
    <x v="5"/>
    <n v="370117.13719764823"/>
    <n v="580505.25331869838"/>
    <n v="969868.6779370713"/>
  </r>
  <r>
    <x v="6"/>
    <s v="-"/>
    <n v="5980866.5032251682"/>
    <n v="9758523.0300081018"/>
  </r>
  <r>
    <x v="7"/>
    <n v="90242.588737684069"/>
    <n v="242128.28072182392"/>
    <n v="796068.27287856198"/>
  </r>
  <r>
    <x v="8"/>
    <n v="149127.07451228442"/>
    <n v="300123.09941947967"/>
    <n v="864713.12643864308"/>
  </r>
  <r>
    <x v="9"/>
    <n v="6276221.3813197184"/>
    <n v="7901828.8153105816"/>
    <n v="5655987.4752300438"/>
  </r>
  <r>
    <x v="10"/>
    <n v="40749.489825187295"/>
    <n v="380217.16061365581"/>
    <n v="42349.535809817535"/>
  </r>
  <r>
    <x v="11"/>
    <s v="-"/>
    <n v="246022.86863236551"/>
    <n v="211747.67904908769"/>
  </r>
  <r>
    <x v="12"/>
    <n v="0"/>
    <n v="1409040.0658035481"/>
    <n v="1473121.6476801222"/>
  </r>
  <r>
    <x v="13"/>
    <n v="27166.326550124861"/>
    <n v="536777.16792516119"/>
    <n v="808772.66931457689"/>
  </r>
  <r>
    <x v="14"/>
    <n v="5748655.0664134324"/>
    <n v="13760547.113111908"/>
    <n v="4805172.2694571"/>
  </r>
  <r>
    <x v="15"/>
    <s v="-"/>
    <n v="223657.15330215046"/>
    <n v="231077.90551845054"/>
  </r>
  <r>
    <x v="16"/>
    <n v="25111.243545680521"/>
    <n v="0"/>
    <n v="0"/>
  </r>
  <r>
    <x v="17"/>
    <n v="0"/>
    <n v="0"/>
    <n v="0"/>
  </r>
  <r>
    <x v="18"/>
    <n v="135831.6327506243"/>
    <n v="0"/>
    <n v="462155.81103690108"/>
  </r>
  <r>
    <x v="19"/>
    <s v="-"/>
    <n v="2929908.7082581711"/>
    <n v="1733084.2913883792"/>
  </r>
  <r>
    <x v="20"/>
    <n v="0"/>
    <n v="67097.145990645135"/>
    <n v="57769.476379612643"/>
  </r>
  <r>
    <x v="21"/>
    <s v="-"/>
    <n v="252754.14891323651"/>
    <n v="0"/>
  </r>
  <r>
    <x v="22"/>
    <n v="366120.05488746602"/>
    <n v="785924.32417828718"/>
    <n v="1733636.1507182536"/>
  </r>
  <r>
    <x v="23"/>
    <s v="-"/>
    <n v="337005.53188431537"/>
    <n v="466804.43393186608"/>
  </r>
  <r>
    <x v="24"/>
    <s v="-"/>
    <n v="356848.10001654789"/>
    <n v="491040.54922670749"/>
  </r>
  <r>
    <x v="25"/>
    <s v="-"/>
    <n v="110825.23138418236"/>
    <n v="0"/>
  </r>
  <r>
    <x v="26"/>
    <s v="-"/>
    <n v="0"/>
    <n v="0"/>
  </r>
  <r>
    <x v="27"/>
    <n v="25111.243545680521"/>
    <n v="165916.91305628303"/>
    <n v="0"/>
  </r>
  <r>
    <x v="28"/>
    <s v="-"/>
    <n v="459343.61923911277"/>
    <n v="558408.30812913983"/>
  </r>
  <r>
    <x v="29"/>
    <n v="61020.009147911005"/>
    <n v="0"/>
    <n v="288847.38189806323"/>
  </r>
  <r>
    <x v="30"/>
    <n v="0"/>
    <n v="514538.04230642901"/>
    <n v="99406.363756320992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31">
  <r>
    <x v="0"/>
    <n v="31178360.127694856"/>
    <n v="92633878.144649982"/>
    <n v="122516679.58161999"/>
  </r>
  <r>
    <x v="1"/>
    <n v="9886585.6488435362"/>
    <n v="12661149.730012786"/>
    <n v="8291518.3231139295"/>
  </r>
  <r>
    <x v="2"/>
    <n v="13004036.74062095"/>
    <n v="45638959.281847253"/>
    <n v="65725594.282958806"/>
  </r>
  <r>
    <x v="3"/>
    <n v="2149348.792813072"/>
    <n v="12150910.181646075"/>
    <n v="16930412.034639824"/>
  </r>
  <r>
    <x v="4"/>
    <n v="954950.90545344935"/>
    <n v="1577022.7782967098"/>
    <n v="2096788.8312169218"/>
  </r>
  <r>
    <x v="5"/>
    <n v="158003.13062796197"/>
    <n v="618487.78511616704"/>
    <n v="1398599.8588069596"/>
  </r>
  <r>
    <x v="6"/>
    <s v="-"/>
    <n v="3946051.681981843"/>
    <n v="7667876.0980736976"/>
  </r>
  <r>
    <x v="7"/>
    <n v="522021.54798892734"/>
    <n v="1279890.8963977292"/>
    <n v="1411675.0211414762"/>
  </r>
  <r>
    <x v="8"/>
    <n v="632574.50322669302"/>
    <n v="426411.4566053318"/>
    <n v="2369063.610336625"/>
  </r>
  <r>
    <x v="9"/>
    <n v="1175616.2038859113"/>
    <n v="4815117.2590845078"/>
    <n v="7055955.6757788034"/>
  </r>
  <r>
    <x v="10"/>
    <n v="40315.69092400746"/>
    <n v="235690.66061300121"/>
    <n v="256023.8410446505"/>
  </r>
  <r>
    <x v="11"/>
    <s v="-"/>
    <n v="51987.862745344326"/>
    <n v="239101.64586502829"/>
  </r>
  <r>
    <x v="12"/>
    <n v="0"/>
    <n v="1226709.7842726731"/>
    <n v="2306737.1402554424"/>
  </r>
  <r>
    <x v="13"/>
    <n v="0"/>
    <n v="329322.73284001078"/>
    <n v="826585.62271863117"/>
  </r>
  <r>
    <x v="14"/>
    <n v="591616.51522412128"/>
    <n v="4674570.0680500967"/>
    <n v="3068819.1066345521"/>
  </r>
  <r>
    <x v="15"/>
    <s v="-"/>
    <n v="503974.11877417855"/>
    <n v="136111.42014947446"/>
  </r>
  <r>
    <x v="16"/>
    <n v="172639.79937655365"/>
    <n v="324115.39369453763"/>
    <n v="294655.8779235431"/>
  </r>
  <r>
    <x v="17"/>
    <n v="0"/>
    <n v="18911.454851437393"/>
    <n v="58395.353702204666"/>
  </r>
  <r>
    <x v="18"/>
    <n v="382807.65607659559"/>
    <n v="149104.76886810033"/>
    <n v="306763.83733232733"/>
  </r>
  <r>
    <x v="19"/>
    <s v="-"/>
    <n v="728128.28797255654"/>
    <n v="674780.14822982799"/>
  </r>
  <r>
    <x v="20"/>
    <n v="0"/>
    <n v="226539.84550026708"/>
    <n v="141920.46684767178"/>
  </r>
  <r>
    <x v="21"/>
    <s v="-"/>
    <n v="39339.412273215494"/>
    <n v="233745.50428830052"/>
  </r>
  <r>
    <x v="22"/>
    <n v="719.40580756626184"/>
    <n v="310074.88553486241"/>
    <n v="376003.82981306774"/>
  </r>
  <r>
    <x v="23"/>
    <s v="-"/>
    <n v="126377.07445661827"/>
    <n v="322953.7198882993"/>
  </r>
  <r>
    <x v="24"/>
    <s v="-"/>
    <n v="38703.948734372847"/>
    <n v="106713.15067130452"/>
  </r>
  <r>
    <x v="25"/>
    <s v="-"/>
    <n v="49517.983059727703"/>
    <n v="40721.943854207348"/>
  </r>
  <r>
    <x v="26"/>
    <s v="-"/>
    <n v="61503.781963435715"/>
    <n v="18610.464232855484"/>
  </r>
  <r>
    <x v="27"/>
    <n v="0"/>
    <n v="104168.22309667716"/>
    <n v="28634.830563680589"/>
  </r>
  <r>
    <x v="28"/>
    <s v="-"/>
    <n v="21062.84574276971"/>
    <n v="18610.464232855484"/>
  </r>
  <r>
    <x v="29"/>
    <n v="31905.073659826641"/>
    <n v="8076.508313688767"/>
    <n v="3209.4180653023923"/>
  </r>
  <r>
    <x v="30"/>
    <n v="72992.664832956929"/>
    <n v="291997.45230399189"/>
    <n v="110098.059239394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Tabla dinámica9" cacheId="0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37">
        <item h="1" x="1"/>
        <item h="1" m="1" x="34"/>
        <item h="1" m="1" x="35"/>
        <item h="1" x="4"/>
        <item h="1" x="29"/>
        <item h="1" x="9"/>
        <item h="1" m="1" x="32"/>
        <item h="1" x="13"/>
        <item h="1" x="5"/>
        <item h="1" x="18"/>
        <item h="1" x="11"/>
        <item h="1" x="24"/>
        <item h="1" x="15"/>
        <item h="1" x="2"/>
        <item h="1" m="1" x="33"/>
        <item x="0"/>
        <item h="1" x="7"/>
        <item h="1" x="30"/>
        <item h="1" x="8"/>
        <item h="1" x="21"/>
        <item h="1" m="1" x="31"/>
        <item h="1" x="3"/>
        <item h="1" x="6"/>
        <item h="1" x="10"/>
        <item h="1" x="12"/>
        <item h="1" x="14"/>
        <item h="1" x="16"/>
        <item h="1" x="17"/>
        <item h="1" x="19"/>
        <item h="1" x="20"/>
        <item h="1" x="22"/>
        <item h="1" x="23"/>
        <item h="1" x="25"/>
        <item h="1" x="26"/>
        <item h="1" x="27"/>
        <item h="1" x="28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3">
      <pivotArea outline="0" fieldPosition="0"/>
    </format>
  </format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1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12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1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4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37">
        <item h="1" x="1"/>
        <item h="1" m="1" x="34"/>
        <item h="1" m="1" x="35"/>
        <item h="1" x="4"/>
        <item h="1" x="29"/>
        <item h="1" m="1" x="33"/>
        <item h="1" x="9"/>
        <item h="1" m="1" x="32"/>
        <item h="1" x="13"/>
        <item h="1" x="5"/>
        <item h="1" x="18"/>
        <item h="1" x="11"/>
        <item h="1" x="24"/>
        <item h="1" x="15"/>
        <item h="1" x="2"/>
        <item x="0"/>
        <item h="1" x="7"/>
        <item h="1" x="30"/>
        <item h="1" x="8"/>
        <item h="1" x="21"/>
        <item h="1" m="1" x="31"/>
        <item h="1" x="3"/>
        <item h="1" x="6"/>
        <item h="1" x="10"/>
        <item h="1" x="12"/>
        <item h="1" x="14"/>
        <item h="1" x="16"/>
        <item h="1" x="17"/>
        <item h="1" x="19"/>
        <item h="1" x="20"/>
        <item h="1" x="22"/>
        <item h="1" x="23"/>
        <item h="1" x="25"/>
        <item h="1" x="26"/>
        <item h="1" x="27"/>
        <item h="1" x="28"/>
        <item t="default"/>
      </items>
    </pivotField>
    <pivotField dataField="1" compact="0" outline="0" showAll="0" defaultSubtotal="0"/>
    <pivotField dataField="1" compact="0" numFmtId="3" outline="0" showAll="0" defaultSubtotal="0"/>
    <pivotField dataField="1" compact="0" numFmtId="3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2">
      <pivotArea outline="0" fieldPosition="0"/>
    </format>
  </formats>
  <chartFormats count="10">
    <chartFormat chart="2" format="10" series="1">
      <pivotArea type="data" outline="0" fieldPosition="0"/>
    </chartFormat>
    <chartFormat chart="2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5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2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2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23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2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37">
        <item h="1" x="1"/>
        <item h="1" m="1" x="34"/>
        <item h="1" m="1" x="35"/>
        <item h="1" x="4"/>
        <item h="1" x="29"/>
        <item h="1" x="9"/>
        <item h="1" m="1" x="32"/>
        <item h="1" x="5"/>
        <item h="1" x="11"/>
        <item h="1" x="24"/>
        <item h="1" x="15"/>
        <item h="1" x="2"/>
        <item h="1" m="1" x="33"/>
        <item h="1" x="18"/>
        <item h="1" x="13"/>
        <item x="0"/>
        <item h="1" x="7"/>
        <item h="1" x="30"/>
        <item h="1" x="8"/>
        <item h="1" x="21"/>
        <item h="1" m="1" x="31"/>
        <item h="1" x="3"/>
        <item h="1" x="6"/>
        <item h="1" x="10"/>
        <item h="1" x="12"/>
        <item h="1" x="14"/>
        <item h="1" x="16"/>
        <item h="1" x="17"/>
        <item h="1" x="19"/>
        <item h="1" x="20"/>
        <item h="1" x="22"/>
        <item h="1" x="23"/>
        <item h="1" x="25"/>
        <item h="1" x="26"/>
        <item h="1" x="27"/>
        <item h="1" x="28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">
      <pivotArea outline="0" fieldPosition="0"/>
    </format>
  </format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3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37">
        <item h="1" x="1"/>
        <item h="1" m="1" x="34"/>
        <item h="1" m="1" x="35"/>
        <item h="1" x="4"/>
        <item h="1" x="29"/>
        <item h="1" m="1" x="33"/>
        <item h="1" x="9"/>
        <item h="1" m="1" x="32"/>
        <item h="1" x="13"/>
        <item h="1" x="5"/>
        <item h="1" x="18"/>
        <item h="1" x="11"/>
        <item h="1" x="24"/>
        <item h="1" x="15"/>
        <item h="1" x="2"/>
        <item x="0"/>
        <item h="1" x="7"/>
        <item h="1" x="30"/>
        <item h="1" x="8"/>
        <item h="1" x="21"/>
        <item h="1" m="1" x="31"/>
        <item h="1" x="3"/>
        <item h="1" x="6"/>
        <item h="1" x="10"/>
        <item h="1" x="12"/>
        <item h="1" x="14"/>
        <item h="1" x="16"/>
        <item h="1" x="17"/>
        <item h="1" x="19"/>
        <item h="1" x="20"/>
        <item h="1" x="22"/>
        <item h="1" x="23"/>
        <item h="1" x="25"/>
        <item h="1" x="26"/>
        <item h="1" x="27"/>
        <item h="1" x="28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0">
      <pivotArea outline="0" fieldPosition="0"/>
    </format>
  </format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5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6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7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L15" sqref="L15"/>
    </sheetView>
  </sheetViews>
  <sheetFormatPr baseColWidth="10" defaultRowHeight="12.75" x14ac:dyDescent="0.2"/>
  <cols>
    <col min="1" max="1" width="7.7109375" style="21" bestFit="1" customWidth="1"/>
    <col min="2" max="2" width="19.5703125" style="21" bestFit="1" customWidth="1"/>
    <col min="3" max="16384" width="11.42578125" style="21"/>
  </cols>
  <sheetData>
    <row r="1" spans="1:13" ht="15" x14ac:dyDescent="0.25">
      <c r="A1" s="52" t="s">
        <v>39</v>
      </c>
      <c r="B1" s="53" t="s">
        <v>40</v>
      </c>
    </row>
    <row r="3" spans="1:13" ht="15" x14ac:dyDescent="0.25">
      <c r="A3" s="47" t="s">
        <v>41</v>
      </c>
      <c r="B3" s="48" t="s">
        <v>42</v>
      </c>
    </row>
    <row r="4" spans="1:13" ht="15" x14ac:dyDescent="0.25">
      <c r="A4" s="49" t="s">
        <v>2</v>
      </c>
      <c r="B4" s="54">
        <v>2481331.1216072268</v>
      </c>
    </row>
    <row r="5" spans="1:13" ht="15" x14ac:dyDescent="0.25">
      <c r="A5" s="50" t="s">
        <v>3</v>
      </c>
      <c r="B5" s="55">
        <v>7344441.9855636228</v>
      </c>
    </row>
    <row r="6" spans="1:13" ht="15" x14ac:dyDescent="0.25">
      <c r="A6" s="51" t="s">
        <v>4</v>
      </c>
      <c r="B6" s="56">
        <v>9994523.5513834395</v>
      </c>
    </row>
    <row r="8" spans="1:13" x14ac:dyDescent="0.2">
      <c r="L8" s="33"/>
    </row>
    <row r="9" spans="1:13" x14ac:dyDescent="0.2">
      <c r="L9" s="33"/>
      <c r="M9" s="33"/>
    </row>
    <row r="10" spans="1:13" x14ac:dyDescent="0.2">
      <c r="L10" s="33"/>
    </row>
    <row r="11" spans="1:13" x14ac:dyDescent="0.2">
      <c r="L11" s="33"/>
    </row>
    <row r="12" spans="1:13" x14ac:dyDescent="0.2">
      <c r="L12" s="33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I21" sqref="I21"/>
    </sheetView>
  </sheetViews>
  <sheetFormatPr baseColWidth="10" defaultRowHeight="12.75" x14ac:dyDescent="0.2"/>
  <cols>
    <col min="1" max="1" width="7.7109375" style="21" customWidth="1"/>
    <col min="2" max="2" width="19.5703125" style="21" customWidth="1"/>
    <col min="3" max="3" width="9.140625" style="21" customWidth="1"/>
    <col min="4" max="23" width="20.42578125" style="21" bestFit="1" customWidth="1"/>
    <col min="24" max="24" width="11.5703125" style="21" bestFit="1" customWidth="1"/>
    <col min="25" max="16384" width="11.42578125" style="21"/>
  </cols>
  <sheetData>
    <row r="1" spans="1:24" ht="15" x14ac:dyDescent="0.25">
      <c r="A1" s="52" t="s">
        <v>39</v>
      </c>
      <c r="B1" s="53" t="s">
        <v>40</v>
      </c>
    </row>
    <row r="3" spans="1:24" ht="15" x14ac:dyDescent="0.25">
      <c r="A3" s="47" t="s">
        <v>41</v>
      </c>
      <c r="B3" s="48" t="s">
        <v>42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</row>
    <row r="4" spans="1:24" ht="15" x14ac:dyDescent="0.25">
      <c r="A4" s="49" t="s">
        <v>2</v>
      </c>
      <c r="B4" s="54">
        <v>838615.24975180847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</row>
    <row r="5" spans="1:24" ht="15" x14ac:dyDescent="0.25">
      <c r="A5" s="50" t="s">
        <v>3</v>
      </c>
      <c r="B5" s="55">
        <v>2340194.3242708221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ht="15" x14ac:dyDescent="0.25">
      <c r="A6" s="51" t="s">
        <v>4</v>
      </c>
      <c r="B6" s="56">
        <v>3018078.7249126798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</row>
    <row r="7" spans="1:24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</row>
    <row r="8" spans="1:24" x14ac:dyDescent="0.2">
      <c r="A8" s="22"/>
      <c r="B8" s="22"/>
      <c r="C8" s="22"/>
      <c r="D8" s="22"/>
      <c r="E8" s="22"/>
      <c r="F8" s="22"/>
      <c r="G8" s="22"/>
    </row>
    <row r="9" spans="1:24" x14ac:dyDescent="0.2">
      <c r="A9" s="22"/>
      <c r="B9" s="22"/>
      <c r="C9" s="22"/>
      <c r="D9" s="22"/>
      <c r="E9" s="22"/>
      <c r="F9" s="22"/>
      <c r="G9" s="22"/>
    </row>
    <row r="10" spans="1:24" x14ac:dyDescent="0.2">
      <c r="A10" s="22"/>
      <c r="B10" s="22"/>
      <c r="C10" s="22"/>
      <c r="D10" s="22"/>
      <c r="E10" s="22"/>
      <c r="F10" s="22"/>
      <c r="G10" s="22"/>
    </row>
    <row r="11" spans="1:24" x14ac:dyDescent="0.2">
      <c r="A11" s="22"/>
      <c r="B11" s="22"/>
      <c r="C11" s="22"/>
      <c r="D11" s="22"/>
      <c r="E11" s="22"/>
      <c r="F11" s="22"/>
      <c r="G11" s="22"/>
    </row>
    <row r="12" spans="1:24" x14ac:dyDescent="0.2">
      <c r="A12" s="22"/>
      <c r="B12" s="22"/>
      <c r="C12" s="22"/>
      <c r="D12" s="22"/>
      <c r="E12" s="22"/>
      <c r="F12" s="22"/>
      <c r="G12" s="22"/>
    </row>
    <row r="13" spans="1:24" x14ac:dyDescent="0.2">
      <c r="A13" s="22"/>
      <c r="B13" s="22"/>
      <c r="C13" s="22"/>
      <c r="D13" s="22"/>
      <c r="E13" s="22"/>
      <c r="F13" s="22"/>
      <c r="G13" s="22"/>
    </row>
    <row r="14" spans="1:24" x14ac:dyDescent="0.2">
      <c r="A14" s="22"/>
      <c r="B14" s="22"/>
      <c r="C14" s="22"/>
      <c r="D14" s="22"/>
      <c r="E14" s="22"/>
      <c r="F14" s="22"/>
      <c r="G14" s="22"/>
    </row>
    <row r="15" spans="1:24" x14ac:dyDescent="0.2">
      <c r="A15" s="22"/>
      <c r="B15" s="22"/>
      <c r="C15" s="22"/>
      <c r="D15" s="22"/>
      <c r="E15" s="22"/>
      <c r="F15" s="22"/>
      <c r="G15" s="22"/>
    </row>
    <row r="16" spans="1:24" x14ac:dyDescent="0.2">
      <c r="A16" s="22"/>
      <c r="B16" s="22"/>
      <c r="C16" s="22"/>
      <c r="D16" s="22"/>
      <c r="E16" s="22"/>
      <c r="F16" s="22"/>
      <c r="G16" s="22"/>
    </row>
    <row r="17" spans="1:7" x14ac:dyDescent="0.2">
      <c r="A17" s="22"/>
      <c r="B17" s="22"/>
      <c r="C17" s="22"/>
      <c r="D17" s="22"/>
      <c r="E17" s="22"/>
      <c r="F17" s="22"/>
      <c r="G17" s="22"/>
    </row>
    <row r="18" spans="1:7" x14ac:dyDescent="0.2">
      <c r="A18" s="22"/>
      <c r="B18" s="22"/>
      <c r="C18" s="22"/>
      <c r="D18" s="22"/>
      <c r="E18" s="22"/>
      <c r="F18" s="22"/>
      <c r="G18" s="22"/>
    </row>
    <row r="19" spans="1:7" x14ac:dyDescent="0.2">
      <c r="A19" s="22"/>
      <c r="B19" s="22"/>
      <c r="C19" s="22"/>
      <c r="D19" s="22"/>
      <c r="E19" s="22"/>
      <c r="F19" s="22"/>
      <c r="G19" s="22"/>
    </row>
    <row r="20" spans="1:7" x14ac:dyDescent="0.2">
      <c r="A20" s="22"/>
      <c r="B20" s="22"/>
      <c r="C20" s="22"/>
      <c r="D20" s="22"/>
      <c r="E20" s="22"/>
      <c r="F20" s="22"/>
      <c r="G20" s="22"/>
    </row>
    <row r="21" spans="1:7" x14ac:dyDescent="0.2">
      <c r="A21" s="22"/>
      <c r="B21" s="22"/>
      <c r="C21" s="22"/>
      <c r="D21" s="22"/>
      <c r="E21" s="22"/>
      <c r="F21" s="22"/>
      <c r="G21" s="22"/>
    </row>
    <row r="22" spans="1:7" x14ac:dyDescent="0.2">
      <c r="A22" s="22"/>
      <c r="B22" s="22"/>
      <c r="C22" s="22"/>
      <c r="D22" s="22"/>
      <c r="E22" s="22"/>
      <c r="F22" s="22"/>
      <c r="G22" s="22"/>
    </row>
    <row r="23" spans="1:7" x14ac:dyDescent="0.2">
      <c r="A23" s="22"/>
      <c r="B23" s="22"/>
      <c r="C23" s="22"/>
      <c r="D23" s="22"/>
      <c r="E23" s="22"/>
      <c r="F23" s="22"/>
      <c r="G23" s="22"/>
    </row>
    <row r="24" spans="1:7" x14ac:dyDescent="0.2">
      <c r="A24" s="22"/>
      <c r="B24" s="22"/>
      <c r="C24" s="22"/>
      <c r="D24" s="23"/>
    </row>
    <row r="25" spans="1:7" x14ac:dyDescent="0.2">
      <c r="A25" s="22"/>
      <c r="B25" s="22"/>
      <c r="C25" s="22"/>
      <c r="D25" s="23"/>
    </row>
    <row r="26" spans="1:7" x14ac:dyDescent="0.2">
      <c r="A26" s="22"/>
      <c r="B26" s="22"/>
      <c r="C26" s="22"/>
    </row>
    <row r="27" spans="1:7" x14ac:dyDescent="0.2">
      <c r="A27" s="22"/>
      <c r="B27" s="22"/>
      <c r="C27" s="22"/>
    </row>
    <row r="28" spans="1:7" x14ac:dyDescent="0.2">
      <c r="A28" s="22"/>
      <c r="B28" s="22"/>
      <c r="C28" s="22"/>
    </row>
    <row r="29" spans="1:7" x14ac:dyDescent="0.2">
      <c r="A29" s="22"/>
      <c r="B29" s="22"/>
      <c r="C29" s="22"/>
    </row>
    <row r="30" spans="1:7" x14ac:dyDescent="0.2">
      <c r="A30" s="22"/>
      <c r="B30" s="22"/>
      <c r="C30" s="22"/>
    </row>
    <row r="31" spans="1:7" x14ac:dyDescent="0.2">
      <c r="A31" s="22"/>
      <c r="B31" s="22"/>
      <c r="C31" s="22"/>
    </row>
    <row r="32" spans="1:7" x14ac:dyDescent="0.2">
      <c r="A32" s="22"/>
      <c r="B32" s="22"/>
      <c r="C32" s="22"/>
    </row>
    <row r="33" spans="1:3" x14ac:dyDescent="0.2">
      <c r="A33" s="22"/>
      <c r="B33" s="22"/>
      <c r="C33" s="22"/>
    </row>
    <row r="34" spans="1:3" x14ac:dyDescent="0.2">
      <c r="A34" s="22"/>
      <c r="B34" s="22"/>
      <c r="C34" s="22"/>
    </row>
    <row r="35" spans="1:3" x14ac:dyDescent="0.2">
      <c r="A35" s="22"/>
      <c r="B35" s="22"/>
      <c r="C35" s="22"/>
    </row>
    <row r="36" spans="1:3" x14ac:dyDescent="0.2">
      <c r="A36" s="22"/>
      <c r="B36" s="22"/>
      <c r="C36" s="22"/>
    </row>
    <row r="37" spans="1:3" x14ac:dyDescent="0.2">
      <c r="A37" s="22"/>
      <c r="B37" s="22"/>
      <c r="C37" s="22"/>
    </row>
    <row r="38" spans="1:3" x14ac:dyDescent="0.2">
      <c r="A38" s="22"/>
      <c r="B38" s="22"/>
      <c r="C38" s="22"/>
    </row>
    <row r="39" spans="1:3" x14ac:dyDescent="0.2">
      <c r="A39" s="22"/>
      <c r="B39" s="22"/>
      <c r="C39" s="22"/>
    </row>
    <row r="40" spans="1:3" x14ac:dyDescent="0.2">
      <c r="A40" s="22"/>
      <c r="B40" s="22"/>
      <c r="C40" s="22"/>
    </row>
    <row r="41" spans="1:3" x14ac:dyDescent="0.2">
      <c r="A41" s="22"/>
      <c r="B41" s="22"/>
      <c r="C41" s="22"/>
    </row>
    <row r="56" spans="1:4" ht="15" x14ac:dyDescent="0.3">
      <c r="A56" s="24"/>
      <c r="B56" s="25"/>
      <c r="C56" s="25"/>
      <c r="D56" s="25"/>
    </row>
    <row r="57" spans="1:4" ht="15" x14ac:dyDescent="0.3">
      <c r="A57" s="25"/>
      <c r="B57" s="26"/>
      <c r="C57" s="26"/>
      <c r="D57" s="26"/>
    </row>
    <row r="58" spans="1:4" ht="15" x14ac:dyDescent="0.3">
      <c r="A58" s="25"/>
      <c r="B58" s="27"/>
      <c r="C58" s="27"/>
      <c r="D58" s="27"/>
    </row>
    <row r="59" spans="1:4" ht="15" x14ac:dyDescent="0.3">
      <c r="A59" s="28"/>
      <c r="B59" s="29"/>
      <c r="C59" s="29"/>
      <c r="D59" s="29"/>
    </row>
    <row r="60" spans="1:4" ht="15" x14ac:dyDescent="0.3">
      <c r="A60" s="28"/>
      <c r="B60" s="29"/>
      <c r="C60" s="29"/>
      <c r="D60" s="29"/>
    </row>
    <row r="61" spans="1:4" ht="15" x14ac:dyDescent="0.3">
      <c r="A61" s="28"/>
      <c r="B61" s="29"/>
      <c r="C61" s="29"/>
      <c r="D61" s="29"/>
    </row>
    <row r="62" spans="1:4" ht="15" x14ac:dyDescent="0.3">
      <c r="A62" s="28"/>
      <c r="B62" s="29"/>
      <c r="C62" s="29"/>
      <c r="D62" s="29"/>
    </row>
    <row r="63" spans="1:4" ht="15" x14ac:dyDescent="0.3">
      <c r="A63" s="28"/>
      <c r="B63" s="29"/>
      <c r="C63" s="29"/>
      <c r="D63" s="29"/>
    </row>
    <row r="64" spans="1:4" ht="15" x14ac:dyDescent="0.3">
      <c r="A64" s="28"/>
      <c r="B64" s="29"/>
      <c r="C64" s="29"/>
      <c r="D64" s="29"/>
    </row>
    <row r="65" spans="1:4" ht="15" x14ac:dyDescent="0.3">
      <c r="A65" s="28"/>
      <c r="B65" s="29"/>
      <c r="C65" s="29"/>
      <c r="D65" s="29"/>
    </row>
    <row r="66" spans="1:4" ht="15" x14ac:dyDescent="0.3">
      <c r="A66" s="28"/>
      <c r="B66" s="29"/>
      <c r="C66" s="29"/>
      <c r="D66" s="29"/>
    </row>
    <row r="67" spans="1:4" ht="15" x14ac:dyDescent="0.3">
      <c r="A67" s="28"/>
      <c r="B67" s="29"/>
      <c r="C67" s="29"/>
      <c r="D67" s="29"/>
    </row>
    <row r="68" spans="1:4" ht="15" x14ac:dyDescent="0.3">
      <c r="A68" s="28"/>
      <c r="B68" s="29"/>
      <c r="C68" s="29"/>
      <c r="D68" s="29"/>
    </row>
    <row r="69" spans="1:4" ht="15" x14ac:dyDescent="0.3">
      <c r="A69" s="28"/>
      <c r="B69" s="29"/>
      <c r="C69" s="29"/>
      <c r="D69" s="29"/>
    </row>
    <row r="70" spans="1:4" ht="15" x14ac:dyDescent="0.3">
      <c r="A70" s="28"/>
      <c r="B70" s="29"/>
      <c r="C70" s="29"/>
      <c r="D70" s="29"/>
    </row>
    <row r="71" spans="1:4" ht="15" x14ac:dyDescent="0.3">
      <c r="A71" s="28"/>
      <c r="B71" s="29"/>
      <c r="C71" s="29"/>
      <c r="D71" s="29"/>
    </row>
    <row r="72" spans="1:4" ht="15" x14ac:dyDescent="0.3">
      <c r="A72" s="28"/>
      <c r="B72" s="29"/>
      <c r="C72" s="29"/>
      <c r="D72" s="29"/>
    </row>
    <row r="73" spans="1:4" ht="15" x14ac:dyDescent="0.3">
      <c r="A73" s="28"/>
      <c r="B73" s="29"/>
      <c r="C73" s="29"/>
      <c r="D73" s="29"/>
    </row>
    <row r="74" spans="1:4" ht="15" x14ac:dyDescent="0.3">
      <c r="A74" s="28"/>
      <c r="B74" s="29"/>
      <c r="C74" s="29"/>
      <c r="D74" s="29"/>
    </row>
    <row r="75" spans="1:4" ht="15" x14ac:dyDescent="0.3">
      <c r="A75" s="28"/>
      <c r="B75" s="29"/>
      <c r="C75" s="29"/>
      <c r="D75" s="29"/>
    </row>
    <row r="76" spans="1:4" ht="15" x14ac:dyDescent="0.3">
      <c r="A76" s="28"/>
      <c r="B76" s="29"/>
      <c r="C76" s="29"/>
      <c r="D76" s="29"/>
    </row>
    <row r="77" spans="1:4" ht="15" x14ac:dyDescent="0.3">
      <c r="A77" s="28"/>
      <c r="B77" s="29"/>
      <c r="C77" s="29"/>
      <c r="D77" s="29"/>
    </row>
    <row r="78" spans="1:4" ht="15" x14ac:dyDescent="0.3">
      <c r="A78" s="28"/>
      <c r="B78" s="29"/>
      <c r="C78" s="29"/>
      <c r="D78" s="29"/>
    </row>
    <row r="79" spans="1:4" ht="15" x14ac:dyDescent="0.3">
      <c r="A79" s="28"/>
      <c r="B79" s="29"/>
      <c r="C79" s="29"/>
      <c r="D79" s="29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I23" sqref="I23"/>
    </sheetView>
  </sheetViews>
  <sheetFormatPr baseColWidth="10" defaultRowHeight="12.75" x14ac:dyDescent="0.2"/>
  <cols>
    <col min="1" max="1" width="7.7109375" style="21" customWidth="1"/>
    <col min="2" max="2" width="19.5703125" style="21" customWidth="1"/>
    <col min="3" max="23" width="20.42578125" style="21" bestFit="1" customWidth="1"/>
    <col min="24" max="24" width="11.5703125" style="21" bestFit="1" customWidth="1"/>
    <col min="25" max="16384" width="11.42578125" style="21"/>
  </cols>
  <sheetData>
    <row r="1" spans="1:24" ht="15" x14ac:dyDescent="0.25">
      <c r="A1" s="52" t="s">
        <v>39</v>
      </c>
      <c r="B1" s="53" t="s">
        <v>40</v>
      </c>
    </row>
    <row r="3" spans="1:24" ht="15" x14ac:dyDescent="0.25">
      <c r="A3" s="47" t="s">
        <v>41</v>
      </c>
      <c r="B3" s="48" t="s">
        <v>42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</row>
    <row r="4" spans="1:24" ht="15" x14ac:dyDescent="0.25">
      <c r="A4" s="49" t="s">
        <v>2</v>
      </c>
      <c r="B4" s="54">
        <v>73138676.766439483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</row>
    <row r="5" spans="1:24" ht="15" x14ac:dyDescent="0.25">
      <c r="A5" s="50" t="s">
        <v>3</v>
      </c>
      <c r="B5" s="55">
        <v>168537555.51764283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ht="15" x14ac:dyDescent="0.25">
      <c r="A6" s="51" t="s">
        <v>4</v>
      </c>
      <c r="B6" s="56">
        <v>159489576.53500488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</row>
    <row r="7" spans="1:24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</row>
    <row r="8" spans="1:24" x14ac:dyDescent="0.2">
      <c r="A8" s="30"/>
      <c r="B8" s="23"/>
      <c r="C8" s="23"/>
      <c r="D8" s="23"/>
    </row>
    <row r="9" spans="1:24" x14ac:dyDescent="0.2">
      <c r="A9" s="30"/>
      <c r="B9" s="23"/>
      <c r="C9" s="23"/>
      <c r="D9" s="23"/>
    </row>
    <row r="10" spans="1:24" x14ac:dyDescent="0.2">
      <c r="A10" s="30"/>
      <c r="B10" s="23"/>
      <c r="C10" s="23"/>
      <c r="D10" s="23"/>
    </row>
    <row r="11" spans="1:24" x14ac:dyDescent="0.2">
      <c r="A11" s="30"/>
      <c r="B11" s="23"/>
      <c r="C11" s="23"/>
      <c r="D11" s="23"/>
    </row>
    <row r="12" spans="1:24" x14ac:dyDescent="0.2">
      <c r="A12" s="30"/>
      <c r="B12" s="23"/>
      <c r="C12" s="23"/>
      <c r="D12" s="23"/>
    </row>
    <row r="13" spans="1:24" x14ac:dyDescent="0.2">
      <c r="A13" s="30"/>
      <c r="B13" s="23"/>
      <c r="C13" s="23"/>
      <c r="D13" s="23"/>
    </row>
    <row r="14" spans="1:24" x14ac:dyDescent="0.2">
      <c r="A14" s="30"/>
      <c r="B14" s="23"/>
      <c r="C14" s="23"/>
      <c r="D14" s="23"/>
    </row>
    <row r="15" spans="1:24" x14ac:dyDescent="0.2">
      <c r="A15" s="30"/>
      <c r="B15" s="23"/>
      <c r="C15" s="23"/>
      <c r="D15" s="23"/>
    </row>
    <row r="16" spans="1:24" x14ac:dyDescent="0.2">
      <c r="A16" s="30"/>
      <c r="B16" s="23"/>
      <c r="C16" s="23"/>
      <c r="D16" s="23"/>
    </row>
    <row r="17" spans="1:4" x14ac:dyDescent="0.2">
      <c r="A17" s="30"/>
      <c r="B17" s="23"/>
      <c r="C17" s="23"/>
      <c r="D17" s="23"/>
    </row>
    <row r="18" spans="1:4" x14ac:dyDescent="0.2">
      <c r="A18" s="30"/>
      <c r="B18" s="31"/>
      <c r="C18" s="23"/>
      <c r="D18" s="23"/>
    </row>
    <row r="19" spans="1:4" x14ac:dyDescent="0.2">
      <c r="A19" s="30"/>
      <c r="B19" s="23"/>
      <c r="C19" s="23"/>
      <c r="D19" s="23"/>
    </row>
    <row r="20" spans="1:4" x14ac:dyDescent="0.2">
      <c r="A20" s="30"/>
      <c r="B20" s="23"/>
      <c r="C20" s="23"/>
      <c r="D20" s="23"/>
    </row>
    <row r="21" spans="1:4" x14ac:dyDescent="0.2">
      <c r="A21" s="30"/>
      <c r="B21" s="23"/>
      <c r="C21" s="23"/>
      <c r="D21" s="23"/>
    </row>
    <row r="22" spans="1:4" x14ac:dyDescent="0.2">
      <c r="A22" s="30"/>
      <c r="B22" s="23"/>
      <c r="C22" s="23"/>
      <c r="D22" s="23"/>
    </row>
    <row r="23" spans="1:4" x14ac:dyDescent="0.2">
      <c r="A23" s="30"/>
      <c r="B23" s="23"/>
      <c r="C23" s="23"/>
      <c r="D23" s="23"/>
    </row>
    <row r="24" spans="1:4" x14ac:dyDescent="0.2">
      <c r="A24" s="30"/>
      <c r="B24" s="23"/>
      <c r="C24" s="23"/>
      <c r="D24" s="23"/>
    </row>
    <row r="25" spans="1:4" x14ac:dyDescent="0.2">
      <c r="A25" s="23"/>
      <c r="B25" s="23"/>
      <c r="C25" s="23"/>
      <c r="D25" s="23"/>
    </row>
    <row r="26" spans="1:4" x14ac:dyDescent="0.2">
      <c r="A26" s="23"/>
    </row>
    <row r="27" spans="1:4" x14ac:dyDescent="0.2">
      <c r="A27" s="23"/>
    </row>
    <row r="28" spans="1:4" x14ac:dyDescent="0.2">
      <c r="A28" s="23"/>
    </row>
    <row r="29" spans="1:4" x14ac:dyDescent="0.2">
      <c r="A29" s="23"/>
    </row>
    <row r="30" spans="1:4" x14ac:dyDescent="0.2">
      <c r="A30" s="23"/>
    </row>
    <row r="31" spans="1:4" x14ac:dyDescent="0.2">
      <c r="A31" s="23"/>
    </row>
    <row r="32" spans="1:4" x14ac:dyDescent="0.2">
      <c r="A32" s="23"/>
    </row>
    <row r="33" spans="1:1" x14ac:dyDescent="0.2">
      <c r="A33" s="23"/>
    </row>
    <row r="34" spans="1:1" x14ac:dyDescent="0.2">
      <c r="A34" s="23"/>
    </row>
    <row r="56" spans="1:4" ht="15" x14ac:dyDescent="0.3">
      <c r="A56" s="24"/>
      <c r="B56" s="25"/>
      <c r="C56" s="25"/>
      <c r="D56" s="25"/>
    </row>
    <row r="57" spans="1:4" ht="15" x14ac:dyDescent="0.3">
      <c r="A57" s="25"/>
      <c r="B57" s="26"/>
      <c r="C57" s="26"/>
      <c r="D57" s="26"/>
    </row>
    <row r="58" spans="1:4" ht="15" x14ac:dyDescent="0.3">
      <c r="A58" s="25"/>
      <c r="B58" s="27"/>
      <c r="C58" s="27"/>
      <c r="D58" s="27"/>
    </row>
    <row r="59" spans="1:4" ht="15" x14ac:dyDescent="0.3">
      <c r="A59" s="28"/>
      <c r="B59" s="29"/>
      <c r="C59" s="29"/>
      <c r="D59" s="29"/>
    </row>
    <row r="60" spans="1:4" ht="15" x14ac:dyDescent="0.3">
      <c r="A60" s="28"/>
      <c r="B60" s="29"/>
      <c r="C60" s="29"/>
      <c r="D60" s="29"/>
    </row>
    <row r="61" spans="1:4" ht="15" x14ac:dyDescent="0.3">
      <c r="A61" s="28"/>
      <c r="B61" s="29"/>
      <c r="C61" s="29"/>
      <c r="D61" s="29"/>
    </row>
    <row r="62" spans="1:4" ht="15" x14ac:dyDescent="0.3">
      <c r="A62" s="28"/>
      <c r="B62" s="29"/>
      <c r="C62" s="29"/>
      <c r="D62" s="29"/>
    </row>
    <row r="63" spans="1:4" ht="15" x14ac:dyDescent="0.3">
      <c r="A63" s="28"/>
      <c r="B63" s="29"/>
      <c r="C63" s="29"/>
      <c r="D63" s="29"/>
    </row>
    <row r="64" spans="1:4" ht="15" x14ac:dyDescent="0.3">
      <c r="A64" s="28"/>
      <c r="B64" s="29"/>
      <c r="C64" s="29"/>
      <c r="D64" s="29"/>
    </row>
    <row r="65" spans="1:4" ht="15" x14ac:dyDescent="0.3">
      <c r="A65" s="28"/>
      <c r="B65" s="29"/>
      <c r="C65" s="29"/>
      <c r="D65" s="29"/>
    </row>
    <row r="66" spans="1:4" ht="15" x14ac:dyDescent="0.3">
      <c r="A66" s="28"/>
      <c r="B66" s="29"/>
      <c r="C66" s="29"/>
      <c r="D66" s="29"/>
    </row>
    <row r="67" spans="1:4" ht="15" x14ac:dyDescent="0.3">
      <c r="A67" s="28"/>
      <c r="B67" s="29"/>
      <c r="C67" s="29"/>
      <c r="D67" s="29"/>
    </row>
    <row r="68" spans="1:4" ht="15" x14ac:dyDescent="0.3">
      <c r="A68" s="28"/>
      <c r="B68" s="29"/>
      <c r="C68" s="29"/>
      <c r="D68" s="29"/>
    </row>
    <row r="69" spans="1:4" ht="15" x14ac:dyDescent="0.3">
      <c r="A69" s="28"/>
      <c r="B69" s="29"/>
      <c r="C69" s="29"/>
      <c r="D69" s="29"/>
    </row>
    <row r="70" spans="1:4" ht="15" x14ac:dyDescent="0.3">
      <c r="A70" s="28"/>
      <c r="B70" s="29"/>
      <c r="C70" s="29"/>
      <c r="D70" s="29"/>
    </row>
    <row r="71" spans="1:4" ht="15" x14ac:dyDescent="0.3">
      <c r="A71" s="28"/>
      <c r="B71" s="29"/>
      <c r="C71" s="29"/>
      <c r="D71" s="29"/>
    </row>
    <row r="72" spans="1:4" ht="15" x14ac:dyDescent="0.3">
      <c r="A72" s="28"/>
      <c r="B72" s="29"/>
      <c r="C72" s="29"/>
      <c r="D72" s="29"/>
    </row>
    <row r="73" spans="1:4" ht="15" x14ac:dyDescent="0.3">
      <c r="A73" s="28"/>
      <c r="B73" s="29"/>
      <c r="C73" s="29"/>
      <c r="D73" s="29"/>
    </row>
    <row r="74" spans="1:4" ht="15" x14ac:dyDescent="0.3">
      <c r="A74" s="28"/>
      <c r="B74" s="29"/>
      <c r="C74" s="29"/>
      <c r="D74" s="29"/>
    </row>
    <row r="75" spans="1:4" ht="15" x14ac:dyDescent="0.3">
      <c r="A75" s="28"/>
      <c r="B75" s="29"/>
      <c r="C75" s="29"/>
      <c r="D75" s="29"/>
    </row>
    <row r="76" spans="1:4" ht="15" x14ac:dyDescent="0.3">
      <c r="A76" s="28"/>
      <c r="B76" s="29"/>
      <c r="C76" s="29"/>
      <c r="D76" s="29"/>
    </row>
    <row r="77" spans="1:4" ht="15" x14ac:dyDescent="0.3">
      <c r="A77" s="28"/>
      <c r="B77" s="29"/>
      <c r="C77" s="29"/>
      <c r="D77" s="29"/>
    </row>
    <row r="78" spans="1:4" ht="15" x14ac:dyDescent="0.3">
      <c r="A78" s="28"/>
      <c r="B78" s="29"/>
      <c r="C78" s="29"/>
      <c r="D78" s="29"/>
    </row>
    <row r="79" spans="1:4" ht="15" x14ac:dyDescent="0.3">
      <c r="A79" s="28"/>
      <c r="B79" s="29"/>
      <c r="C79" s="29"/>
      <c r="D79" s="29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H15" sqref="H15"/>
    </sheetView>
  </sheetViews>
  <sheetFormatPr baseColWidth="10" defaultRowHeight="12.75" x14ac:dyDescent="0.2"/>
  <cols>
    <col min="1" max="1" width="7.7109375" style="21" customWidth="1"/>
    <col min="2" max="2" width="19.5703125" style="21" customWidth="1"/>
    <col min="3" max="23" width="20.42578125" style="21" bestFit="1" customWidth="1"/>
    <col min="24" max="24" width="11.5703125" style="21" bestFit="1" customWidth="1"/>
    <col min="25" max="16384" width="11.42578125" style="21"/>
  </cols>
  <sheetData>
    <row r="1" spans="1:24" ht="15" x14ac:dyDescent="0.25">
      <c r="A1" s="52" t="s">
        <v>39</v>
      </c>
      <c r="B1" s="53" t="s">
        <v>40</v>
      </c>
    </row>
    <row r="3" spans="1:24" ht="15" x14ac:dyDescent="0.25">
      <c r="A3" s="47" t="s">
        <v>41</v>
      </c>
      <c r="B3" s="48" t="s">
        <v>42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</row>
    <row r="4" spans="1:24" ht="15" x14ac:dyDescent="0.25">
      <c r="A4" s="49" t="s">
        <v>2</v>
      </c>
      <c r="B4" s="54">
        <v>31178360.127694856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</row>
    <row r="5" spans="1:24" ht="15" x14ac:dyDescent="0.25">
      <c r="A5" s="50" t="s">
        <v>3</v>
      </c>
      <c r="B5" s="55">
        <v>92633878.144649982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ht="15" x14ac:dyDescent="0.25">
      <c r="A6" s="51" t="s">
        <v>4</v>
      </c>
      <c r="B6" s="56">
        <v>122516679.58161999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</row>
    <row r="7" spans="1:24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</row>
    <row r="8" spans="1:24" x14ac:dyDescent="0.2">
      <c r="A8" s="30"/>
      <c r="B8" s="23"/>
      <c r="C8" s="23"/>
      <c r="D8" s="23"/>
    </row>
    <row r="9" spans="1:24" x14ac:dyDescent="0.2">
      <c r="A9" s="30"/>
      <c r="B9" s="23"/>
      <c r="C9" s="23"/>
      <c r="D9" s="23"/>
    </row>
    <row r="10" spans="1:24" x14ac:dyDescent="0.2">
      <c r="A10" s="30"/>
      <c r="B10" s="23"/>
      <c r="C10" s="23"/>
      <c r="D10" s="23"/>
    </row>
    <row r="11" spans="1:24" x14ac:dyDescent="0.2">
      <c r="A11" s="30"/>
      <c r="B11" s="23"/>
      <c r="C11" s="23"/>
      <c r="D11" s="23"/>
    </row>
    <row r="12" spans="1:24" x14ac:dyDescent="0.2">
      <c r="A12" s="30"/>
      <c r="B12" s="23"/>
      <c r="C12" s="23"/>
      <c r="D12" s="23"/>
    </row>
    <row r="13" spans="1:24" x14ac:dyDescent="0.2">
      <c r="A13" s="30"/>
      <c r="B13" s="23"/>
      <c r="C13" s="23"/>
      <c r="D13" s="23"/>
    </row>
    <row r="14" spans="1:24" x14ac:dyDescent="0.2">
      <c r="A14" s="30"/>
      <c r="B14" s="23"/>
      <c r="C14" s="23"/>
      <c r="D14" s="23"/>
    </row>
    <row r="15" spans="1:24" x14ac:dyDescent="0.2">
      <c r="A15" s="30"/>
      <c r="B15" s="23"/>
      <c r="C15" s="23"/>
      <c r="D15" s="23"/>
    </row>
    <row r="16" spans="1:24" x14ac:dyDescent="0.2">
      <c r="A16" s="30"/>
      <c r="B16" s="23"/>
      <c r="C16" s="23"/>
      <c r="D16" s="23"/>
    </row>
    <row r="17" spans="1:4" x14ac:dyDescent="0.2">
      <c r="A17" s="30"/>
      <c r="B17" s="23"/>
      <c r="C17" s="23"/>
      <c r="D17" s="23"/>
    </row>
    <row r="18" spans="1:4" x14ac:dyDescent="0.2">
      <c r="A18" s="30"/>
      <c r="B18" s="31"/>
      <c r="C18" s="23"/>
      <c r="D18" s="23"/>
    </row>
    <row r="19" spans="1:4" x14ac:dyDescent="0.2">
      <c r="A19" s="30"/>
      <c r="B19" s="23"/>
      <c r="C19" s="23"/>
      <c r="D19" s="23"/>
    </row>
    <row r="20" spans="1:4" x14ac:dyDescent="0.2">
      <c r="A20" s="30"/>
      <c r="B20" s="23"/>
      <c r="C20" s="23"/>
      <c r="D20" s="23"/>
    </row>
    <row r="21" spans="1:4" x14ac:dyDescent="0.2">
      <c r="A21" s="30"/>
      <c r="B21" s="23"/>
      <c r="C21" s="23"/>
      <c r="D21" s="23"/>
    </row>
    <row r="22" spans="1:4" x14ac:dyDescent="0.2">
      <c r="A22" s="30"/>
      <c r="B22" s="23"/>
      <c r="C22" s="23"/>
      <c r="D22" s="23"/>
    </row>
    <row r="23" spans="1:4" x14ac:dyDescent="0.2">
      <c r="A23" s="30"/>
      <c r="B23" s="23"/>
      <c r="C23" s="23"/>
      <c r="D23" s="23"/>
    </row>
    <row r="24" spans="1:4" x14ac:dyDescent="0.2">
      <c r="A24" s="30"/>
      <c r="B24" s="23"/>
      <c r="C24" s="23"/>
      <c r="D24" s="23"/>
    </row>
    <row r="25" spans="1:4" x14ac:dyDescent="0.2">
      <c r="A25" s="23"/>
      <c r="B25" s="23"/>
      <c r="C25" s="23"/>
      <c r="D25" s="23"/>
    </row>
    <row r="26" spans="1:4" x14ac:dyDescent="0.2">
      <c r="A26" s="23"/>
    </row>
    <row r="27" spans="1:4" x14ac:dyDescent="0.2">
      <c r="A27" s="23"/>
    </row>
    <row r="28" spans="1:4" x14ac:dyDescent="0.2">
      <c r="A28" s="23"/>
    </row>
    <row r="29" spans="1:4" x14ac:dyDescent="0.2">
      <c r="A29" s="23"/>
    </row>
    <row r="30" spans="1:4" x14ac:dyDescent="0.2">
      <c r="A30" s="23"/>
    </row>
    <row r="31" spans="1:4" x14ac:dyDescent="0.2">
      <c r="A31" s="23"/>
    </row>
    <row r="32" spans="1:4" x14ac:dyDescent="0.2">
      <c r="A32" s="23"/>
    </row>
    <row r="33" spans="1:1" x14ac:dyDescent="0.2">
      <c r="A33" s="23"/>
    </row>
    <row r="34" spans="1:1" x14ac:dyDescent="0.2">
      <c r="A34" s="23"/>
    </row>
    <row r="56" spans="1:4" ht="15" x14ac:dyDescent="0.3">
      <c r="A56" s="24"/>
      <c r="B56" s="25"/>
      <c r="C56" s="25"/>
      <c r="D56" s="25"/>
    </row>
    <row r="57" spans="1:4" ht="15" x14ac:dyDescent="0.3">
      <c r="A57" s="25"/>
      <c r="B57" s="26"/>
      <c r="C57" s="26"/>
      <c r="D57" s="26"/>
    </row>
    <row r="58" spans="1:4" ht="15" x14ac:dyDescent="0.3">
      <c r="A58" s="25"/>
      <c r="B58" s="27"/>
      <c r="C58" s="27"/>
      <c r="D58" s="27"/>
    </row>
    <row r="59" spans="1:4" ht="15" x14ac:dyDescent="0.3">
      <c r="A59" s="28"/>
      <c r="B59" s="29"/>
      <c r="C59" s="29"/>
      <c r="D59" s="29"/>
    </row>
    <row r="60" spans="1:4" ht="15" x14ac:dyDescent="0.3">
      <c r="A60" s="28"/>
      <c r="B60" s="29"/>
      <c r="C60" s="29"/>
      <c r="D60" s="29"/>
    </row>
    <row r="61" spans="1:4" ht="15" x14ac:dyDescent="0.3">
      <c r="A61" s="28"/>
      <c r="B61" s="29"/>
      <c r="C61" s="29"/>
      <c r="D61" s="29"/>
    </row>
    <row r="62" spans="1:4" ht="15" x14ac:dyDescent="0.3">
      <c r="A62" s="28"/>
      <c r="B62" s="29"/>
      <c r="C62" s="29"/>
      <c r="D62" s="29"/>
    </row>
    <row r="63" spans="1:4" ht="15" x14ac:dyDescent="0.3">
      <c r="A63" s="28"/>
      <c r="B63" s="29"/>
      <c r="C63" s="29"/>
      <c r="D63" s="29"/>
    </row>
    <row r="64" spans="1:4" ht="15" x14ac:dyDescent="0.3">
      <c r="A64" s="28"/>
      <c r="B64" s="29"/>
      <c r="C64" s="29"/>
      <c r="D64" s="29"/>
    </row>
    <row r="65" spans="1:4" ht="15" x14ac:dyDescent="0.3">
      <c r="A65" s="28"/>
      <c r="B65" s="29"/>
      <c r="C65" s="29"/>
      <c r="D65" s="29"/>
    </row>
    <row r="66" spans="1:4" ht="15" x14ac:dyDescent="0.3">
      <c r="A66" s="28"/>
      <c r="B66" s="29"/>
      <c r="C66" s="29"/>
      <c r="D66" s="29"/>
    </row>
    <row r="67" spans="1:4" ht="15" x14ac:dyDescent="0.3">
      <c r="A67" s="28"/>
      <c r="B67" s="29"/>
      <c r="C67" s="29"/>
      <c r="D67" s="29"/>
    </row>
    <row r="68" spans="1:4" ht="15" x14ac:dyDescent="0.3">
      <c r="A68" s="28"/>
      <c r="B68" s="29"/>
      <c r="C68" s="29"/>
      <c r="D68" s="29"/>
    </row>
    <row r="69" spans="1:4" ht="15" x14ac:dyDescent="0.3">
      <c r="A69" s="28"/>
      <c r="B69" s="29"/>
      <c r="C69" s="29"/>
      <c r="D69" s="29"/>
    </row>
    <row r="70" spans="1:4" ht="15" x14ac:dyDescent="0.3">
      <c r="A70" s="28"/>
      <c r="B70" s="29"/>
      <c r="C70" s="29"/>
      <c r="D70" s="29"/>
    </row>
    <row r="71" spans="1:4" ht="15" x14ac:dyDescent="0.3">
      <c r="A71" s="28"/>
      <c r="B71" s="29"/>
      <c r="C71" s="29"/>
      <c r="D71" s="29"/>
    </row>
    <row r="72" spans="1:4" ht="15" x14ac:dyDescent="0.3">
      <c r="A72" s="28"/>
      <c r="B72" s="29"/>
      <c r="C72" s="29"/>
      <c r="D72" s="29"/>
    </row>
    <row r="73" spans="1:4" ht="15" x14ac:dyDescent="0.3">
      <c r="A73" s="28"/>
      <c r="B73" s="29"/>
      <c r="C73" s="29"/>
      <c r="D73" s="29"/>
    </row>
    <row r="74" spans="1:4" ht="15" x14ac:dyDescent="0.3">
      <c r="A74" s="28"/>
      <c r="B74" s="29"/>
      <c r="C74" s="29"/>
      <c r="D74" s="29"/>
    </row>
    <row r="75" spans="1:4" ht="15" x14ac:dyDescent="0.3">
      <c r="A75" s="28"/>
      <c r="B75" s="29"/>
      <c r="C75" s="29"/>
      <c r="D75" s="29"/>
    </row>
    <row r="76" spans="1:4" ht="15" x14ac:dyDescent="0.3">
      <c r="A76" s="28"/>
      <c r="B76" s="29"/>
      <c r="C76" s="29"/>
      <c r="D76" s="29"/>
    </row>
    <row r="77" spans="1:4" ht="15" x14ac:dyDescent="0.3">
      <c r="A77" s="28"/>
      <c r="B77" s="29"/>
      <c r="C77" s="29"/>
      <c r="D77" s="29"/>
    </row>
    <row r="78" spans="1:4" ht="15" x14ac:dyDescent="0.3">
      <c r="A78" s="28"/>
      <c r="B78" s="29"/>
      <c r="C78" s="29"/>
      <c r="D78" s="29"/>
    </row>
    <row r="79" spans="1:4" ht="15" x14ac:dyDescent="0.3">
      <c r="A79" s="28"/>
      <c r="B79" s="29"/>
      <c r="C79" s="29"/>
      <c r="D79" s="29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1"/>
  <sheetViews>
    <sheetView zoomScaleNormal="100" workbookViewId="0"/>
  </sheetViews>
  <sheetFormatPr baseColWidth="10" defaultRowHeight="12.75" x14ac:dyDescent="0.2"/>
  <cols>
    <col min="1" max="1" width="22.7109375" style="22" customWidth="1"/>
    <col min="2" max="4" width="20.42578125" style="22" customWidth="1"/>
    <col min="5" max="5" width="12" style="33" customWidth="1"/>
    <col min="6" max="6" width="22.7109375" style="22" customWidth="1"/>
    <col min="7" max="8" width="20.42578125" style="22" bestFit="1" customWidth="1"/>
    <col min="9" max="9" width="20.42578125" style="22" customWidth="1"/>
    <col min="10" max="10" width="11.42578125" style="33"/>
    <col min="11" max="11" width="22.5703125" style="22" customWidth="1"/>
    <col min="12" max="14" width="20.42578125" style="22" bestFit="1" customWidth="1"/>
    <col min="15" max="15" width="11.7109375" style="35" customWidth="1"/>
    <col min="16" max="16" width="22.7109375" style="22" customWidth="1"/>
    <col min="17" max="32" width="20.42578125" style="22" bestFit="1" customWidth="1"/>
    <col min="33" max="33" width="11.5703125" style="22" bestFit="1" customWidth="1"/>
    <col min="34" max="16384" width="11.42578125" style="22"/>
  </cols>
  <sheetData>
    <row r="1" spans="1:19" x14ac:dyDescent="0.2">
      <c r="A1" s="32" t="s">
        <v>43</v>
      </c>
      <c r="F1" s="32" t="s">
        <v>44</v>
      </c>
      <c r="G1" s="34"/>
      <c r="K1" s="32" t="s">
        <v>45</v>
      </c>
      <c r="L1" s="34"/>
      <c r="P1" s="32" t="s">
        <v>46</v>
      </c>
      <c r="Q1" s="34"/>
    </row>
    <row r="3" spans="1:19" ht="27" x14ac:dyDescent="0.2">
      <c r="A3" s="36" t="s">
        <v>39</v>
      </c>
      <c r="B3" s="37" t="s">
        <v>47</v>
      </c>
      <c r="C3" s="37" t="s">
        <v>48</v>
      </c>
      <c r="D3" s="37" t="s">
        <v>49</v>
      </c>
      <c r="F3" s="36" t="s">
        <v>39</v>
      </c>
      <c r="G3" s="37" t="s">
        <v>47</v>
      </c>
      <c r="H3" s="37" t="s">
        <v>48</v>
      </c>
      <c r="I3" s="37" t="s">
        <v>49</v>
      </c>
      <c r="K3" s="36" t="s">
        <v>39</v>
      </c>
      <c r="L3" s="37" t="s">
        <v>50</v>
      </c>
      <c r="M3" s="37" t="s">
        <v>51</v>
      </c>
      <c r="N3" s="37" t="s">
        <v>52</v>
      </c>
      <c r="P3" s="36" t="s">
        <v>39</v>
      </c>
      <c r="Q3" s="37" t="s">
        <v>53</v>
      </c>
      <c r="R3" s="37" t="s">
        <v>54</v>
      </c>
      <c r="S3" s="37" t="s">
        <v>55</v>
      </c>
    </row>
    <row r="4" spans="1:19" s="80" customFormat="1" ht="12.75" customHeight="1" x14ac:dyDescent="0.2">
      <c r="A4" s="76" t="s">
        <v>40</v>
      </c>
      <c r="B4" s="77">
        <v>73138676.766439483</v>
      </c>
      <c r="C4" s="77">
        <v>168537555.51764283</v>
      </c>
      <c r="D4" s="77">
        <v>159489576.53500488</v>
      </c>
      <c r="E4" s="78"/>
      <c r="F4" s="76" t="s">
        <v>40</v>
      </c>
      <c r="G4" s="77">
        <v>31178360.127694856</v>
      </c>
      <c r="H4" s="77">
        <v>92633878.144649982</v>
      </c>
      <c r="I4" s="77">
        <v>122516679.58161999</v>
      </c>
      <c r="J4" s="42"/>
      <c r="K4" s="76" t="s">
        <v>40</v>
      </c>
      <c r="L4" s="77">
        <v>838615.24975180847</v>
      </c>
      <c r="M4" s="77">
        <v>2340194.3242708221</v>
      </c>
      <c r="N4" s="77">
        <v>3018078.7249126798</v>
      </c>
      <c r="O4" s="79"/>
      <c r="P4" s="76" t="s">
        <v>40</v>
      </c>
      <c r="Q4" s="77">
        <v>2481331.1216072268</v>
      </c>
      <c r="R4" s="77">
        <v>7344441.9855636228</v>
      </c>
      <c r="S4" s="77">
        <v>9994523.5513834395</v>
      </c>
    </row>
    <row r="5" spans="1:19" s="75" customFormat="1" ht="12.75" customHeight="1" x14ac:dyDescent="0.2">
      <c r="A5" s="81" t="s">
        <v>21</v>
      </c>
      <c r="B5" s="82">
        <v>1004554.7616634656</v>
      </c>
      <c r="C5" s="38">
        <v>318863.59176532202</v>
      </c>
      <c r="D5" s="77">
        <v>253922.09430656274</v>
      </c>
      <c r="E5" s="39"/>
      <c r="F5" s="81" t="s">
        <v>21</v>
      </c>
      <c r="G5" s="82">
        <v>9886585.6488435362</v>
      </c>
      <c r="H5" s="38">
        <v>12661149.730012786</v>
      </c>
      <c r="I5" s="77">
        <v>8291518.3231139295</v>
      </c>
      <c r="J5" s="39"/>
      <c r="K5" s="81" t="s">
        <v>21</v>
      </c>
      <c r="L5" s="82">
        <v>256339.13629018524</v>
      </c>
      <c r="M5" s="38">
        <v>525533.83318079682</v>
      </c>
      <c r="N5" s="77">
        <v>527427.49487886135</v>
      </c>
      <c r="O5" s="83"/>
      <c r="P5" s="81" t="s">
        <v>21</v>
      </c>
      <c r="Q5" s="82">
        <v>1071512.9581547966</v>
      </c>
      <c r="R5" s="38">
        <v>2709160.3645005678</v>
      </c>
      <c r="S5" s="77">
        <v>3271254.3745909249</v>
      </c>
    </row>
    <row r="6" spans="1:19" s="75" customFormat="1" ht="12.75" customHeight="1" x14ac:dyDescent="0.2">
      <c r="A6" s="81" t="s">
        <v>23</v>
      </c>
      <c r="B6" s="82">
        <v>50642231.834175833</v>
      </c>
      <c r="C6" s="38">
        <v>120186242.80136015</v>
      </c>
      <c r="D6" s="77">
        <v>118448150.25539199</v>
      </c>
      <c r="E6" s="39"/>
      <c r="F6" s="81" t="s">
        <v>23</v>
      </c>
      <c r="G6" s="82">
        <v>13004036.74062095</v>
      </c>
      <c r="H6" s="38">
        <v>45638959.281847253</v>
      </c>
      <c r="I6" s="77">
        <v>65725594.282958806</v>
      </c>
      <c r="J6" s="39"/>
      <c r="K6" s="81" t="s">
        <v>23</v>
      </c>
      <c r="L6" s="82">
        <v>361789.21575918788</v>
      </c>
      <c r="M6" s="38">
        <v>1068836.6401758501</v>
      </c>
      <c r="N6" s="77">
        <v>1422374.4127138541</v>
      </c>
      <c r="O6" s="83"/>
      <c r="P6" s="81" t="s">
        <v>23</v>
      </c>
      <c r="Q6" s="82">
        <v>702198.34451386193</v>
      </c>
      <c r="R6" s="38">
        <v>2112781.3082032818</v>
      </c>
      <c r="S6" s="77">
        <v>2916047.3675338184</v>
      </c>
    </row>
    <row r="7" spans="1:19" s="75" customFormat="1" ht="12.75" customHeight="1" x14ac:dyDescent="0.2">
      <c r="A7" s="81" t="s">
        <v>61</v>
      </c>
      <c r="B7" s="82">
        <v>4605029.764022355</v>
      </c>
      <c r="C7" s="38">
        <v>9956720.4234189149</v>
      </c>
      <c r="D7" s="77">
        <v>8511638.8207288571</v>
      </c>
      <c r="E7" s="39"/>
      <c r="F7" s="81" t="s">
        <v>61</v>
      </c>
      <c r="G7" s="82">
        <v>2149348.792813072</v>
      </c>
      <c r="H7" s="38">
        <v>12150910.181646075</v>
      </c>
      <c r="I7" s="77">
        <v>16930412.034639824</v>
      </c>
      <c r="J7" s="39"/>
      <c r="K7" s="81" t="s">
        <v>61</v>
      </c>
      <c r="L7" s="82">
        <v>38036.087813115526</v>
      </c>
      <c r="M7" s="38">
        <v>212814.91060029855</v>
      </c>
      <c r="N7" s="77">
        <v>334376.9715267882</v>
      </c>
      <c r="O7" s="83"/>
      <c r="P7" s="81" t="s">
        <v>61</v>
      </c>
      <c r="Q7" s="82">
        <v>135963.463685661</v>
      </c>
      <c r="R7" s="38">
        <v>806593.43936632317</v>
      </c>
      <c r="S7" s="77">
        <v>1312115.9057455279</v>
      </c>
    </row>
    <row r="8" spans="1:19" s="75" customFormat="1" ht="12.75" customHeight="1" x14ac:dyDescent="0.2">
      <c r="A8" s="81" t="s">
        <v>20</v>
      </c>
      <c r="B8" s="82">
        <v>318423.13024242746</v>
      </c>
      <c r="C8" s="38">
        <v>533853.45448670944</v>
      </c>
      <c r="D8" s="77">
        <v>767310.30879070202</v>
      </c>
      <c r="E8" s="39"/>
      <c r="F8" s="81" t="s">
        <v>20</v>
      </c>
      <c r="G8" s="82">
        <v>954950.90545344935</v>
      </c>
      <c r="H8" s="38">
        <v>1577022.7782967098</v>
      </c>
      <c r="I8" s="77">
        <v>2096788.8312169218</v>
      </c>
      <c r="J8" s="39"/>
      <c r="K8" s="81" t="s">
        <v>20</v>
      </c>
      <c r="L8" s="82">
        <v>47824.333886734057</v>
      </c>
      <c r="M8" s="38">
        <v>93772.793213820594</v>
      </c>
      <c r="N8" s="77">
        <v>103732.68157764721</v>
      </c>
      <c r="O8" s="83"/>
      <c r="P8" s="81" t="s">
        <v>20</v>
      </c>
      <c r="Q8" s="82">
        <v>179840.06862722858</v>
      </c>
      <c r="R8" s="38">
        <v>381787.05859414116</v>
      </c>
      <c r="S8" s="77">
        <v>399860.03404954012</v>
      </c>
    </row>
    <row r="9" spans="1:19" s="75" customFormat="1" ht="12.75" customHeight="1" x14ac:dyDescent="0.2">
      <c r="A9" s="81" t="s">
        <v>27</v>
      </c>
      <c r="B9" s="82">
        <v>370117.13719764823</v>
      </c>
      <c r="C9" s="38">
        <v>580505.25331869838</v>
      </c>
      <c r="D9" s="77">
        <v>969868.6779370713</v>
      </c>
      <c r="E9" s="39"/>
      <c r="F9" s="81" t="s">
        <v>27</v>
      </c>
      <c r="G9" s="82">
        <v>158003.13062796197</v>
      </c>
      <c r="H9" s="38">
        <v>618487.78511616704</v>
      </c>
      <c r="I9" s="77">
        <v>1398599.8588069596</v>
      </c>
      <c r="J9" s="39"/>
      <c r="K9" s="81" t="s">
        <v>27</v>
      </c>
      <c r="L9" s="82">
        <v>14200.345754331738</v>
      </c>
      <c r="M9" s="38">
        <v>43168.465955847714</v>
      </c>
      <c r="N9" s="77">
        <v>72635.190682585817</v>
      </c>
      <c r="O9" s="83"/>
      <c r="P9" s="81" t="s">
        <v>27</v>
      </c>
      <c r="Q9" s="82">
        <v>55581.69861652422</v>
      </c>
      <c r="R9" s="38">
        <v>172717.18735149773</v>
      </c>
      <c r="S9" s="77">
        <v>312984.32783325203</v>
      </c>
    </row>
    <row r="10" spans="1:19" s="75" customFormat="1" ht="12.75" customHeight="1" x14ac:dyDescent="0.2">
      <c r="A10" s="81" t="s">
        <v>62</v>
      </c>
      <c r="B10" s="82" t="s">
        <v>7</v>
      </c>
      <c r="C10" s="38">
        <v>5980866.5032251682</v>
      </c>
      <c r="D10" s="77">
        <v>9758523.0300081018</v>
      </c>
      <c r="E10" s="39"/>
      <c r="F10" s="81" t="s">
        <v>62</v>
      </c>
      <c r="G10" s="82" t="s">
        <v>7</v>
      </c>
      <c r="H10" s="38">
        <v>3946051.681981843</v>
      </c>
      <c r="I10" s="77">
        <v>7667876.0980736976</v>
      </c>
      <c r="J10" s="39"/>
      <c r="K10" s="81" t="s">
        <v>62</v>
      </c>
      <c r="L10" s="82" t="s">
        <v>7</v>
      </c>
      <c r="M10" s="38">
        <v>51293.164260944519</v>
      </c>
      <c r="N10" s="77">
        <v>102462.78338930244</v>
      </c>
      <c r="O10" s="83"/>
      <c r="P10" s="81" t="s">
        <v>62</v>
      </c>
      <c r="Q10" s="82" t="s">
        <v>7</v>
      </c>
      <c r="R10" s="38">
        <v>132954.85420958561</v>
      </c>
      <c r="S10" s="77">
        <v>278805.63426469878</v>
      </c>
    </row>
    <row r="11" spans="1:19" s="75" customFormat="1" ht="12.75" customHeight="1" x14ac:dyDescent="0.2">
      <c r="A11" s="81" t="s">
        <v>31</v>
      </c>
      <c r="B11" s="82">
        <v>90242.588737684069</v>
      </c>
      <c r="C11" s="38">
        <v>242128.28072182392</v>
      </c>
      <c r="D11" s="77">
        <v>796068.27287856198</v>
      </c>
      <c r="E11" s="39"/>
      <c r="F11" s="81" t="s">
        <v>31</v>
      </c>
      <c r="G11" s="82">
        <v>522021.54798892734</v>
      </c>
      <c r="H11" s="38">
        <v>1279890.8963977292</v>
      </c>
      <c r="I11" s="77">
        <v>1411675.0211414762</v>
      </c>
      <c r="J11" s="39"/>
      <c r="K11" s="81" t="s">
        <v>31</v>
      </c>
      <c r="L11" s="82">
        <v>53835.49664166836</v>
      </c>
      <c r="M11" s="38">
        <v>115739.62220859682</v>
      </c>
      <c r="N11" s="77">
        <v>102604.6000569207</v>
      </c>
      <c r="O11" s="83"/>
      <c r="P11" s="81" t="s">
        <v>31</v>
      </c>
      <c r="Q11" s="82">
        <v>127127.56488750393</v>
      </c>
      <c r="R11" s="38">
        <v>281078.55955676135</v>
      </c>
      <c r="S11" s="77">
        <v>252337.99665164214</v>
      </c>
    </row>
    <row r="12" spans="1:19" s="75" customFormat="1" ht="12.75" customHeight="1" x14ac:dyDescent="0.2">
      <c r="A12" s="81" t="s">
        <v>22</v>
      </c>
      <c r="B12" s="82">
        <v>149127.07451228442</v>
      </c>
      <c r="C12" s="38">
        <v>300123.09941947967</v>
      </c>
      <c r="D12" s="77">
        <v>864713.12643864308</v>
      </c>
      <c r="E12" s="39"/>
      <c r="F12" s="81" t="s">
        <v>22</v>
      </c>
      <c r="G12" s="82">
        <v>632574.50322669302</v>
      </c>
      <c r="H12" s="38">
        <v>426411.4566053318</v>
      </c>
      <c r="I12" s="77">
        <v>2369063.610336625</v>
      </c>
      <c r="J12" s="39"/>
      <c r="K12" s="81" t="s">
        <v>22</v>
      </c>
      <c r="L12" s="82">
        <v>9056.9313614378298</v>
      </c>
      <c r="M12" s="38">
        <v>9314.4943888373928</v>
      </c>
      <c r="N12" s="77">
        <v>51702.325919341667</v>
      </c>
      <c r="O12" s="83"/>
      <c r="P12" s="81" t="s">
        <v>22</v>
      </c>
      <c r="Q12" s="82">
        <v>33296.7763585418</v>
      </c>
      <c r="R12" s="38">
        <v>37573.51402481577</v>
      </c>
      <c r="S12" s="77">
        <v>203728.05494412695</v>
      </c>
    </row>
    <row r="13" spans="1:19" s="75" customFormat="1" ht="12.75" customHeight="1" x14ac:dyDescent="0.2">
      <c r="A13" s="81" t="s">
        <v>25</v>
      </c>
      <c r="B13" s="82">
        <v>6276221.3813197184</v>
      </c>
      <c r="C13" s="38">
        <v>7901828.8153105816</v>
      </c>
      <c r="D13" s="77">
        <v>5655987.4752300438</v>
      </c>
      <c r="E13" s="39"/>
      <c r="F13" s="81" t="s">
        <v>25</v>
      </c>
      <c r="G13" s="82">
        <v>1175616.2038859113</v>
      </c>
      <c r="H13" s="38">
        <v>4815117.2590845078</v>
      </c>
      <c r="I13" s="77">
        <v>7055955.6757788034</v>
      </c>
      <c r="J13" s="39"/>
      <c r="K13" s="81" t="s">
        <v>25</v>
      </c>
      <c r="L13" s="82">
        <v>13047.486983772193</v>
      </c>
      <c r="M13" s="38">
        <v>54494.856809327546</v>
      </c>
      <c r="N13" s="77">
        <v>85911.404872156447</v>
      </c>
      <c r="O13" s="83"/>
      <c r="P13" s="81" t="s">
        <v>25</v>
      </c>
      <c r="Q13" s="82">
        <v>29609.193730022958</v>
      </c>
      <c r="R13" s="38">
        <v>117381.74049909222</v>
      </c>
      <c r="S13" s="77">
        <v>191022.85558383478</v>
      </c>
    </row>
    <row r="14" spans="1:19" s="75" customFormat="1" ht="12.75" customHeight="1" x14ac:dyDescent="0.2">
      <c r="A14" s="81" t="s">
        <v>64</v>
      </c>
      <c r="B14" s="82">
        <v>40749.489825187295</v>
      </c>
      <c r="C14" s="38">
        <v>380217.16061365581</v>
      </c>
      <c r="D14" s="77">
        <v>42349.535809817535</v>
      </c>
      <c r="E14" s="39"/>
      <c r="F14" s="81" t="s">
        <v>64</v>
      </c>
      <c r="G14" s="82">
        <v>40315.69092400746</v>
      </c>
      <c r="H14" s="38">
        <v>235690.66061300121</v>
      </c>
      <c r="I14" s="77">
        <v>256023.8410446505</v>
      </c>
      <c r="J14" s="39"/>
      <c r="K14" s="81" t="s">
        <v>64</v>
      </c>
      <c r="L14" s="82">
        <v>6406.7986399313977</v>
      </c>
      <c r="M14" s="38">
        <v>12612.636678917215</v>
      </c>
      <c r="N14" s="77">
        <v>28055.73524380826</v>
      </c>
      <c r="O14" s="83"/>
      <c r="P14" s="81" t="s">
        <v>64</v>
      </c>
      <c r="Q14" s="82">
        <v>31313.373612348103</v>
      </c>
      <c r="R14" s="38">
        <v>60191.007668499573</v>
      </c>
      <c r="S14" s="77">
        <v>150452.96636649332</v>
      </c>
    </row>
    <row r="15" spans="1:19" s="75" customFormat="1" ht="12.75" customHeight="1" x14ac:dyDescent="0.2">
      <c r="A15" s="81" t="s">
        <v>26</v>
      </c>
      <c r="B15" s="82" t="s">
        <v>7</v>
      </c>
      <c r="C15" s="38">
        <v>246022.86863236551</v>
      </c>
      <c r="D15" s="77">
        <v>211747.67904908769</v>
      </c>
      <c r="E15" s="39"/>
      <c r="F15" s="81" t="s">
        <v>26</v>
      </c>
      <c r="G15" s="82" t="s">
        <v>7</v>
      </c>
      <c r="H15" s="38">
        <v>51987.862745344326</v>
      </c>
      <c r="I15" s="77">
        <v>239101.64586502829</v>
      </c>
      <c r="J15" s="39"/>
      <c r="K15" s="81" t="s">
        <v>26</v>
      </c>
      <c r="L15" s="82" t="s">
        <v>7</v>
      </c>
      <c r="M15" s="38">
        <v>8243.2081682674761</v>
      </c>
      <c r="N15" s="77">
        <v>19451.253549642097</v>
      </c>
      <c r="O15" s="83"/>
      <c r="P15" s="81" t="s">
        <v>26</v>
      </c>
      <c r="Q15" s="82" t="s">
        <v>7</v>
      </c>
      <c r="R15" s="38">
        <v>51630.770863803664</v>
      </c>
      <c r="S15" s="77">
        <v>147539.06599635776</v>
      </c>
    </row>
    <row r="16" spans="1:19" s="75" customFormat="1" ht="12.75" customHeight="1" x14ac:dyDescent="0.2">
      <c r="A16" s="81" t="s">
        <v>96</v>
      </c>
      <c r="B16" s="82">
        <v>0</v>
      </c>
      <c r="C16" s="38">
        <v>1409040.0658035481</v>
      </c>
      <c r="D16" s="77">
        <v>1473121.6476801222</v>
      </c>
      <c r="E16" s="39"/>
      <c r="F16" s="81" t="s">
        <v>96</v>
      </c>
      <c r="G16" s="82">
        <v>0</v>
      </c>
      <c r="H16" s="38">
        <v>1226709.7842726731</v>
      </c>
      <c r="I16" s="77">
        <v>2306737.1402554424</v>
      </c>
      <c r="J16" s="39"/>
      <c r="K16" s="81" t="s">
        <v>96</v>
      </c>
      <c r="L16" s="82">
        <v>0</v>
      </c>
      <c r="M16" s="38">
        <v>23157.620575874633</v>
      </c>
      <c r="N16" s="77">
        <v>43914.180589262774</v>
      </c>
      <c r="O16" s="83"/>
      <c r="P16" s="81" t="s">
        <v>96</v>
      </c>
      <c r="Q16" s="82">
        <v>0</v>
      </c>
      <c r="R16" s="38">
        <v>60930.611038602532</v>
      </c>
      <c r="S16" s="77">
        <v>108857.98461631783</v>
      </c>
    </row>
    <row r="17" spans="1:20" s="75" customFormat="1" ht="12.75" customHeight="1" x14ac:dyDescent="0.2">
      <c r="A17" s="81" t="s">
        <v>24</v>
      </c>
      <c r="B17" s="82">
        <v>27166.326550124861</v>
      </c>
      <c r="C17" s="38">
        <v>536777.16792516119</v>
      </c>
      <c r="D17" s="77">
        <v>808772.66931457689</v>
      </c>
      <c r="E17" s="39"/>
      <c r="F17" s="81" t="s">
        <v>24</v>
      </c>
      <c r="G17" s="82">
        <v>0</v>
      </c>
      <c r="H17" s="38">
        <v>329322.73284001078</v>
      </c>
      <c r="I17" s="77">
        <v>826585.62271863117</v>
      </c>
      <c r="J17" s="39"/>
      <c r="K17" s="81" t="s">
        <v>24</v>
      </c>
      <c r="L17" s="82">
        <v>0</v>
      </c>
      <c r="M17" s="38">
        <v>8589.8989836543788</v>
      </c>
      <c r="N17" s="77">
        <v>21106.332176526528</v>
      </c>
      <c r="O17" s="83"/>
      <c r="P17" s="81" t="s">
        <v>24</v>
      </c>
      <c r="Q17" s="82">
        <v>0</v>
      </c>
      <c r="R17" s="38">
        <v>32332.928836160023</v>
      </c>
      <c r="S17" s="77">
        <v>93263.940699497165</v>
      </c>
    </row>
    <row r="18" spans="1:20" s="75" customFormat="1" ht="12.75" customHeight="1" x14ac:dyDescent="0.2">
      <c r="A18" s="81" t="s">
        <v>65</v>
      </c>
      <c r="B18" s="82">
        <v>5748655.0664134324</v>
      </c>
      <c r="C18" s="38">
        <v>13760547.113111908</v>
      </c>
      <c r="D18" s="77">
        <v>4805172.2694571</v>
      </c>
      <c r="E18" s="39"/>
      <c r="F18" s="81" t="s">
        <v>65</v>
      </c>
      <c r="G18" s="82">
        <v>591616.51522412128</v>
      </c>
      <c r="H18" s="38">
        <v>4674570.0680500967</v>
      </c>
      <c r="I18" s="77">
        <v>3068819.1066345521</v>
      </c>
      <c r="J18" s="39"/>
      <c r="K18" s="81" t="s">
        <v>65</v>
      </c>
      <c r="L18" s="82">
        <v>5251.9065411811671</v>
      </c>
      <c r="M18" s="38">
        <v>45801.295100717289</v>
      </c>
      <c r="N18" s="77">
        <v>32270.735147537685</v>
      </c>
      <c r="O18" s="83"/>
      <c r="P18" s="81" t="s">
        <v>65</v>
      </c>
      <c r="Q18" s="82">
        <v>11309.413391244172</v>
      </c>
      <c r="R18" s="38">
        <v>99545.16022375373</v>
      </c>
      <c r="S18" s="77">
        <v>69870.474083633293</v>
      </c>
    </row>
    <row r="19" spans="1:20" s="75" customFormat="1" ht="12.75" customHeight="1" x14ac:dyDescent="0.2">
      <c r="A19" s="81" t="s">
        <v>56</v>
      </c>
      <c r="B19" s="82" t="s">
        <v>7</v>
      </c>
      <c r="C19" s="38">
        <v>223657.15330215046</v>
      </c>
      <c r="D19" s="77">
        <v>231077.90551845054</v>
      </c>
      <c r="E19" s="39"/>
      <c r="F19" s="81" t="s">
        <v>56</v>
      </c>
      <c r="G19" s="82" t="s">
        <v>7</v>
      </c>
      <c r="H19" s="38">
        <v>503974.11877417855</v>
      </c>
      <c r="I19" s="77">
        <v>136111.42014947446</v>
      </c>
      <c r="J19" s="39"/>
      <c r="K19" s="81" t="s">
        <v>56</v>
      </c>
      <c r="L19" s="82" t="s">
        <v>7</v>
      </c>
      <c r="M19" s="38">
        <v>16828.571491189432</v>
      </c>
      <c r="N19" s="77">
        <v>9415.5658346504661</v>
      </c>
      <c r="O19" s="83"/>
      <c r="P19" s="81" t="s">
        <v>56</v>
      </c>
      <c r="Q19" s="82" t="s">
        <v>7</v>
      </c>
      <c r="R19" s="38">
        <v>111992.51249061595</v>
      </c>
      <c r="S19" s="77">
        <v>62962.521610555275</v>
      </c>
    </row>
    <row r="20" spans="1:20" s="75" customFormat="1" ht="12.75" customHeight="1" x14ac:dyDescent="0.2">
      <c r="A20" s="81" t="s">
        <v>66</v>
      </c>
      <c r="B20" s="82">
        <v>25111.243545680521</v>
      </c>
      <c r="C20" s="38">
        <v>0</v>
      </c>
      <c r="D20" s="77">
        <v>0</v>
      </c>
      <c r="E20" s="39"/>
      <c r="F20" s="81" t="s">
        <v>66</v>
      </c>
      <c r="G20" s="82">
        <v>172639.79937655365</v>
      </c>
      <c r="H20" s="38">
        <v>324115.39369453763</v>
      </c>
      <c r="I20" s="77">
        <v>294655.8779235431</v>
      </c>
      <c r="J20" s="39"/>
      <c r="K20" s="81" t="s">
        <v>66</v>
      </c>
      <c r="L20" s="82">
        <v>2405.9462248675136</v>
      </c>
      <c r="M20" s="38">
        <v>6848.5788877747973</v>
      </c>
      <c r="N20" s="77">
        <v>10425.699100802733</v>
      </c>
      <c r="O20" s="83"/>
      <c r="P20" s="81" t="s">
        <v>66</v>
      </c>
      <c r="Q20" s="82">
        <v>7477.4652743067691</v>
      </c>
      <c r="R20" s="38">
        <v>27038.07216241835</v>
      </c>
      <c r="S20" s="77">
        <v>55778.537038416391</v>
      </c>
    </row>
    <row r="21" spans="1:20" s="75" customFormat="1" ht="12.75" customHeight="1" x14ac:dyDescent="0.2">
      <c r="A21" s="81" t="s">
        <v>67</v>
      </c>
      <c r="B21" s="82">
        <v>0</v>
      </c>
      <c r="C21" s="38">
        <v>0</v>
      </c>
      <c r="D21" s="77">
        <v>0</v>
      </c>
      <c r="E21" s="39"/>
      <c r="F21" s="81" t="s">
        <v>67</v>
      </c>
      <c r="G21" s="82">
        <v>0</v>
      </c>
      <c r="H21" s="38">
        <v>18911.454851437393</v>
      </c>
      <c r="I21" s="77">
        <v>58395.353702204666</v>
      </c>
      <c r="J21" s="39"/>
      <c r="K21" s="81" t="s">
        <v>67</v>
      </c>
      <c r="L21" s="82">
        <v>0</v>
      </c>
      <c r="M21" s="38">
        <v>1266.6215462957653</v>
      </c>
      <c r="N21" s="77">
        <v>6025.6567762394479</v>
      </c>
      <c r="O21" s="83"/>
      <c r="P21" s="81" t="s">
        <v>67</v>
      </c>
      <c r="Q21" s="82">
        <v>0</v>
      </c>
      <c r="R21" s="38">
        <v>6132.6889274704527</v>
      </c>
      <c r="S21" s="77">
        <v>34053.544856659602</v>
      </c>
    </row>
    <row r="22" spans="1:20" s="75" customFormat="1" ht="12.75" customHeight="1" x14ac:dyDescent="0.2">
      <c r="A22" s="81" t="s">
        <v>30</v>
      </c>
      <c r="B22" s="82">
        <v>135831.6327506243</v>
      </c>
      <c r="C22" s="38">
        <v>0</v>
      </c>
      <c r="D22" s="77">
        <v>462155.81103690108</v>
      </c>
      <c r="E22" s="39"/>
      <c r="F22" s="81" t="s">
        <v>30</v>
      </c>
      <c r="G22" s="82">
        <v>382807.65607659559</v>
      </c>
      <c r="H22" s="38">
        <v>149104.76886810033</v>
      </c>
      <c r="I22" s="77">
        <v>306763.83733232733</v>
      </c>
      <c r="J22" s="39"/>
      <c r="K22" s="81" t="s">
        <v>30</v>
      </c>
      <c r="L22" s="82">
        <v>7460.766129861724</v>
      </c>
      <c r="M22" s="38">
        <v>4908.3496827129793</v>
      </c>
      <c r="N22" s="77">
        <v>7279.3771738843079</v>
      </c>
      <c r="O22" s="83"/>
      <c r="P22" s="81" t="s">
        <v>30</v>
      </c>
      <c r="Q22" s="82">
        <v>34357.637629300611</v>
      </c>
      <c r="R22" s="38">
        <v>16905.976273952234</v>
      </c>
      <c r="S22" s="77">
        <v>25566.191082769092</v>
      </c>
    </row>
    <row r="23" spans="1:20" s="75" customFormat="1" ht="12.75" customHeight="1" x14ac:dyDescent="0.2">
      <c r="A23" s="81" t="s">
        <v>68</v>
      </c>
      <c r="B23" s="82" t="s">
        <v>7</v>
      </c>
      <c r="C23" s="38">
        <v>2929908.7082581711</v>
      </c>
      <c r="D23" s="77">
        <v>1733084.2913883792</v>
      </c>
      <c r="E23" s="39"/>
      <c r="F23" s="81" t="s">
        <v>68</v>
      </c>
      <c r="G23" s="82" t="s">
        <v>7</v>
      </c>
      <c r="H23" s="38">
        <v>728128.28797255654</v>
      </c>
      <c r="I23" s="77">
        <v>674780.14822982799</v>
      </c>
      <c r="J23" s="39"/>
      <c r="K23" s="81" t="s">
        <v>68</v>
      </c>
      <c r="L23" s="82" t="s">
        <v>7</v>
      </c>
      <c r="M23" s="38">
        <v>7258.6447841524659</v>
      </c>
      <c r="N23" s="77">
        <v>8918.3676954154689</v>
      </c>
      <c r="O23" s="83"/>
      <c r="P23" s="81" t="s">
        <v>68</v>
      </c>
      <c r="Q23" s="82" t="s">
        <v>7</v>
      </c>
      <c r="R23" s="38">
        <v>18122.078158573364</v>
      </c>
      <c r="S23" s="77">
        <v>25184.485687410164</v>
      </c>
    </row>
    <row r="24" spans="1:20" s="75" customFormat="1" ht="12.75" customHeight="1" x14ac:dyDescent="0.2">
      <c r="A24" s="81" t="s">
        <v>69</v>
      </c>
      <c r="B24" s="82">
        <v>0</v>
      </c>
      <c r="C24" s="38">
        <v>67097.145990645135</v>
      </c>
      <c r="D24" s="77">
        <v>57769.476379612643</v>
      </c>
      <c r="E24" s="39"/>
      <c r="F24" s="81" t="s">
        <v>69</v>
      </c>
      <c r="G24" s="82">
        <v>0</v>
      </c>
      <c r="H24" s="38">
        <v>226539.84550026708</v>
      </c>
      <c r="I24" s="77">
        <v>141920.46684767178</v>
      </c>
      <c r="J24" s="39"/>
      <c r="K24" s="81" t="s">
        <v>69</v>
      </c>
      <c r="L24" s="82">
        <v>0</v>
      </c>
      <c r="M24" s="38">
        <v>9841.7709220990637</v>
      </c>
      <c r="N24" s="77">
        <v>5392.1929651007404</v>
      </c>
      <c r="O24" s="83"/>
      <c r="P24" s="81" t="s">
        <v>69</v>
      </c>
      <c r="Q24" s="82">
        <v>0</v>
      </c>
      <c r="R24" s="38">
        <v>50332.890308503702</v>
      </c>
      <c r="S24" s="77">
        <v>21040.517485248645</v>
      </c>
    </row>
    <row r="25" spans="1:20" s="75" customFormat="1" ht="12.75" customHeight="1" x14ac:dyDescent="0.2">
      <c r="A25" s="81" t="s">
        <v>29</v>
      </c>
      <c r="B25" s="82" t="s">
        <v>7</v>
      </c>
      <c r="C25" s="38">
        <v>252754.14891323651</v>
      </c>
      <c r="D25" s="77">
        <v>0</v>
      </c>
      <c r="E25" s="39"/>
      <c r="F25" s="81" t="s">
        <v>29</v>
      </c>
      <c r="G25" s="82" t="s">
        <v>7</v>
      </c>
      <c r="H25" s="38">
        <v>39339.412273215494</v>
      </c>
      <c r="I25" s="77">
        <v>233745.50428830052</v>
      </c>
      <c r="J25" s="39"/>
      <c r="K25" s="81" t="s">
        <v>29</v>
      </c>
      <c r="L25" s="82" t="s">
        <v>7</v>
      </c>
      <c r="M25" s="38">
        <v>1300.3970023398965</v>
      </c>
      <c r="N25" s="77">
        <v>5719.9717515053499</v>
      </c>
      <c r="O25" s="83"/>
      <c r="P25" s="81" t="s">
        <v>29</v>
      </c>
      <c r="Q25" s="82" t="s">
        <v>7</v>
      </c>
      <c r="R25" s="38">
        <v>5017.8858120348204</v>
      </c>
      <c r="S25" s="77">
        <v>19521.548755714866</v>
      </c>
    </row>
    <row r="26" spans="1:20" s="75" customFormat="1" ht="12.75" customHeight="1" x14ac:dyDescent="0.2">
      <c r="A26" s="81" t="s">
        <v>70</v>
      </c>
      <c r="B26" s="82">
        <v>366120.05488746602</v>
      </c>
      <c r="C26" s="38">
        <v>785924.32417828718</v>
      </c>
      <c r="D26" s="77">
        <v>1733636.1507182536</v>
      </c>
      <c r="E26" s="39"/>
      <c r="F26" s="81" t="s">
        <v>70</v>
      </c>
      <c r="G26" s="82">
        <v>719.40580756626184</v>
      </c>
      <c r="H26" s="38">
        <v>310074.88553486241</v>
      </c>
      <c r="I26" s="77">
        <v>376003.82981306774</v>
      </c>
      <c r="J26" s="39"/>
      <c r="K26" s="81" t="s">
        <v>70</v>
      </c>
      <c r="L26" s="82">
        <v>159.61370323775742</v>
      </c>
      <c r="M26" s="38">
        <v>4567.4528186059797</v>
      </c>
      <c r="N26" s="77">
        <v>4824.5004737381587</v>
      </c>
      <c r="O26" s="83"/>
      <c r="P26" s="81" t="s">
        <v>70</v>
      </c>
      <c r="Q26" s="82">
        <v>316.88579855599477</v>
      </c>
      <c r="R26" s="38">
        <v>9555.9232618097431</v>
      </c>
      <c r="S26" s="77">
        <v>10385.126530613798</v>
      </c>
    </row>
    <row r="27" spans="1:20" s="75" customFormat="1" ht="12.75" customHeight="1" x14ac:dyDescent="0.2">
      <c r="A27" s="81" t="s">
        <v>71</v>
      </c>
      <c r="B27" s="82" t="s">
        <v>7</v>
      </c>
      <c r="C27" s="38">
        <v>337005.53188431537</v>
      </c>
      <c r="D27" s="77">
        <v>466804.43393186608</v>
      </c>
      <c r="E27" s="39"/>
      <c r="F27" s="81" t="s">
        <v>71</v>
      </c>
      <c r="G27" s="82" t="s">
        <v>7</v>
      </c>
      <c r="H27" s="38">
        <v>126377.07445661827</v>
      </c>
      <c r="I27" s="77">
        <v>322953.7198882993</v>
      </c>
      <c r="J27" s="39"/>
      <c r="K27" s="81" t="s">
        <v>71</v>
      </c>
      <c r="L27" s="82" t="s">
        <v>7</v>
      </c>
      <c r="M27" s="38">
        <v>1301.315477731127</v>
      </c>
      <c r="N27" s="77">
        <v>3812.2616650163764</v>
      </c>
      <c r="O27" s="83"/>
      <c r="P27" s="81" t="s">
        <v>71</v>
      </c>
      <c r="Q27" s="82" t="s">
        <v>7</v>
      </c>
      <c r="R27" s="38">
        <v>3592.3541604567654</v>
      </c>
      <c r="S27" s="77">
        <v>9740.8927145586804</v>
      </c>
    </row>
    <row r="28" spans="1:20" s="75" customFormat="1" ht="12.75" customHeight="1" x14ac:dyDescent="0.2">
      <c r="A28" s="81" t="s">
        <v>28</v>
      </c>
      <c r="B28" s="82" t="s">
        <v>7</v>
      </c>
      <c r="C28" s="38">
        <v>356848.10001654789</v>
      </c>
      <c r="D28" s="77">
        <v>491040.54922670749</v>
      </c>
      <c r="E28" s="39"/>
      <c r="F28" s="81" t="s">
        <v>28</v>
      </c>
      <c r="G28" s="82" t="s">
        <v>7</v>
      </c>
      <c r="H28" s="38">
        <v>38703.948734372847</v>
      </c>
      <c r="I28" s="77">
        <v>106713.15067130452</v>
      </c>
      <c r="J28" s="39"/>
      <c r="K28" s="81" t="s">
        <v>28</v>
      </c>
      <c r="L28" s="82" t="s">
        <v>7</v>
      </c>
      <c r="M28" s="38">
        <v>684.64543082049329</v>
      </c>
      <c r="N28" s="77">
        <v>2435.2733880204896</v>
      </c>
      <c r="O28" s="39"/>
      <c r="P28" s="81" t="s">
        <v>28</v>
      </c>
      <c r="Q28" s="82" t="s">
        <v>7</v>
      </c>
      <c r="R28" s="38">
        <v>1400.9095003071118</v>
      </c>
      <c r="S28" s="77">
        <v>5953.9880374307731</v>
      </c>
      <c r="T28" s="39"/>
    </row>
    <row r="29" spans="1:20" s="75" customFormat="1" ht="12.75" customHeight="1" x14ac:dyDescent="0.2">
      <c r="A29" s="81" t="s">
        <v>72</v>
      </c>
      <c r="B29" s="82" t="s">
        <v>7</v>
      </c>
      <c r="C29" s="38">
        <v>110825.23138418236</v>
      </c>
      <c r="D29" s="77">
        <v>0</v>
      </c>
      <c r="E29" s="39"/>
      <c r="F29" s="81" t="s">
        <v>72</v>
      </c>
      <c r="G29" s="82" t="s">
        <v>7</v>
      </c>
      <c r="H29" s="38">
        <v>49517.983059727703</v>
      </c>
      <c r="I29" s="77">
        <v>40721.943854207348</v>
      </c>
      <c r="J29" s="39"/>
      <c r="K29" s="81" t="s">
        <v>72</v>
      </c>
      <c r="L29" s="82" t="s">
        <v>7</v>
      </c>
      <c r="M29" s="38">
        <v>405.43359415283533</v>
      </c>
      <c r="N29" s="77">
        <v>815.77114423474825</v>
      </c>
      <c r="O29" s="83"/>
      <c r="P29" s="81" t="s">
        <v>72</v>
      </c>
      <c r="Q29" s="82" t="s">
        <v>7</v>
      </c>
      <c r="R29" s="38">
        <v>931.90516061748895</v>
      </c>
      <c r="S29" s="77">
        <v>2070.9625744126624</v>
      </c>
    </row>
    <row r="30" spans="1:20" s="75" customFormat="1" ht="12.75" customHeight="1" x14ac:dyDescent="0.2">
      <c r="A30" s="81" t="s">
        <v>73</v>
      </c>
      <c r="B30" s="82" t="s">
        <v>7</v>
      </c>
      <c r="C30" s="38">
        <v>0</v>
      </c>
      <c r="D30" s="77">
        <v>0</v>
      </c>
      <c r="E30" s="39"/>
      <c r="F30" s="81" t="s">
        <v>73</v>
      </c>
      <c r="G30" s="82" t="s">
        <v>7</v>
      </c>
      <c r="H30" s="38">
        <v>61503.781963435715</v>
      </c>
      <c r="I30" s="77">
        <v>18610.464232855484</v>
      </c>
      <c r="J30" s="39"/>
      <c r="K30" s="81" t="s">
        <v>73</v>
      </c>
      <c r="L30" s="82" t="s">
        <v>7</v>
      </c>
      <c r="M30" s="38">
        <v>2721.3495744219772</v>
      </c>
      <c r="N30" s="77">
        <v>678.79911925615261</v>
      </c>
      <c r="O30" s="83"/>
      <c r="P30" s="81" t="s">
        <v>73</v>
      </c>
      <c r="Q30" s="82" t="s">
        <v>7</v>
      </c>
      <c r="R30" s="38">
        <v>6033.8489971374656</v>
      </c>
      <c r="S30" s="77">
        <v>1684.1197200971333</v>
      </c>
    </row>
    <row r="31" spans="1:20" s="75" customFormat="1" ht="12.75" customHeight="1" x14ac:dyDescent="0.2">
      <c r="A31" s="81" t="s">
        <v>97</v>
      </c>
      <c r="B31" s="82">
        <v>25111.243545680521</v>
      </c>
      <c r="C31" s="38">
        <v>165916.91305628303</v>
      </c>
      <c r="D31" s="77">
        <v>0</v>
      </c>
      <c r="E31" s="39"/>
      <c r="F31" s="81" t="s">
        <v>97</v>
      </c>
      <c r="G31" s="82">
        <v>0</v>
      </c>
      <c r="H31" s="38">
        <v>104168.22309667716</v>
      </c>
      <c r="I31" s="77">
        <v>28634.830563680589</v>
      </c>
      <c r="J31" s="39"/>
      <c r="K31" s="81" t="s">
        <v>97</v>
      </c>
      <c r="L31" s="82">
        <v>0</v>
      </c>
      <c r="M31" s="38">
        <v>733.79822669959117</v>
      </c>
      <c r="N31" s="77">
        <v>529.90569605897645</v>
      </c>
      <c r="O31" s="83"/>
      <c r="P31" s="81" t="s">
        <v>97</v>
      </c>
      <c r="Q31" s="82">
        <v>0</v>
      </c>
      <c r="R31" s="38">
        <v>1510.635668242729</v>
      </c>
      <c r="S31" s="77">
        <v>1210.1583347062733</v>
      </c>
    </row>
    <row r="32" spans="1:20" s="75" customFormat="1" ht="12.75" customHeight="1" x14ac:dyDescent="0.2">
      <c r="A32" s="81" t="s">
        <v>74</v>
      </c>
      <c r="B32" s="82" t="s">
        <v>7</v>
      </c>
      <c r="C32" s="38">
        <v>459343.61923911277</v>
      </c>
      <c r="D32" s="77">
        <v>558408.30812913983</v>
      </c>
      <c r="E32" s="39"/>
      <c r="F32" s="81" t="s">
        <v>74</v>
      </c>
      <c r="G32" s="82" t="s">
        <v>7</v>
      </c>
      <c r="H32" s="38">
        <v>21062.84574276971</v>
      </c>
      <c r="I32" s="77">
        <v>18610.464232855484</v>
      </c>
      <c r="J32" s="39"/>
      <c r="K32" s="81" t="s">
        <v>74</v>
      </c>
      <c r="L32" s="82" t="s">
        <v>7</v>
      </c>
      <c r="M32" s="38">
        <v>367.26462670683583</v>
      </c>
      <c r="N32" s="77">
        <v>434.93556327465689</v>
      </c>
      <c r="O32" s="83"/>
      <c r="P32" s="81" t="s">
        <v>74</v>
      </c>
      <c r="Q32" s="82" t="s">
        <v>7</v>
      </c>
      <c r="R32" s="38">
        <v>847.26754311206412</v>
      </c>
      <c r="S32" s="77">
        <v>1051.1140105983036</v>
      </c>
    </row>
    <row r="33" spans="1:19" s="75" customFormat="1" ht="12.75" customHeight="1" x14ac:dyDescent="0.2">
      <c r="A33" s="81" t="s">
        <v>57</v>
      </c>
      <c r="B33" s="82">
        <v>61020.009147911005</v>
      </c>
      <c r="C33" s="38">
        <v>0</v>
      </c>
      <c r="D33" s="77">
        <v>288847.38189806323</v>
      </c>
      <c r="E33" s="39"/>
      <c r="F33" s="81" t="s">
        <v>57</v>
      </c>
      <c r="G33" s="82">
        <v>31905.073659826641</v>
      </c>
      <c r="H33" s="38">
        <v>8076.508313688767</v>
      </c>
      <c r="I33" s="77">
        <v>3209.4180653023923</v>
      </c>
      <c r="J33" s="39"/>
      <c r="K33" s="81" t="s">
        <v>57</v>
      </c>
      <c r="L33" s="82">
        <v>430.72411493787286</v>
      </c>
      <c r="M33" s="38">
        <v>298.24943133838116</v>
      </c>
      <c r="N33" s="77">
        <v>151.3031522197237</v>
      </c>
      <c r="O33" s="83"/>
      <c r="P33" s="81" t="s">
        <v>57</v>
      </c>
      <c r="Q33" s="82">
        <v>1057.6873019305481</v>
      </c>
      <c r="R33" s="38">
        <v>836.45215376847773</v>
      </c>
      <c r="S33" s="77">
        <v>468.32991358921527</v>
      </c>
    </row>
    <row r="34" spans="1:19" s="75" customFormat="1" ht="12.75" customHeight="1" x14ac:dyDescent="0.2">
      <c r="A34" s="76" t="s">
        <v>32</v>
      </c>
      <c r="B34" s="82">
        <v>0</v>
      </c>
      <c r="C34" s="38">
        <v>514538.04230642901</v>
      </c>
      <c r="D34" s="77">
        <v>99406.363756320992</v>
      </c>
      <c r="E34" s="40"/>
      <c r="F34" s="76" t="s">
        <v>32</v>
      </c>
      <c r="G34" s="82">
        <v>72992.664832956929</v>
      </c>
      <c r="H34" s="38">
        <v>291997.45230399189</v>
      </c>
      <c r="I34" s="77">
        <v>110098.0592393948</v>
      </c>
      <c r="J34" s="40"/>
      <c r="K34" s="76" t="s">
        <v>32</v>
      </c>
      <c r="L34" s="82">
        <v>1646.7136401016824</v>
      </c>
      <c r="M34" s="38">
        <v>7488.4404720298298</v>
      </c>
      <c r="N34" s="77">
        <v>3193.0410890266007</v>
      </c>
      <c r="O34" s="84"/>
      <c r="P34" s="76" t="s">
        <v>32</v>
      </c>
      <c r="Q34" s="82">
        <v>5102.1324517528274</v>
      </c>
      <c r="R34" s="38">
        <v>27532.08004771352</v>
      </c>
      <c r="S34" s="38">
        <v>9710.5300709987278</v>
      </c>
    </row>
    <row r="35" spans="1:19" x14ac:dyDescent="0.2">
      <c r="A35" s="33"/>
      <c r="B35" s="39"/>
      <c r="C35" s="39"/>
      <c r="D35" s="39"/>
      <c r="E35" s="22"/>
      <c r="G35" s="39"/>
      <c r="H35" s="39"/>
      <c r="I35" s="39"/>
      <c r="J35" s="22"/>
      <c r="K35" s="39"/>
      <c r="L35" s="39"/>
      <c r="M35" s="39"/>
      <c r="N35" s="39"/>
      <c r="O35" s="22"/>
      <c r="P35" s="75"/>
      <c r="Q35" s="39"/>
      <c r="R35" s="39"/>
      <c r="S35" s="39"/>
    </row>
    <row r="36" spans="1:19" x14ac:dyDescent="0.2">
      <c r="A36" s="33"/>
      <c r="B36" s="85"/>
      <c r="C36" s="85"/>
      <c r="D36" s="85"/>
      <c r="E36" s="22"/>
      <c r="H36" s="85"/>
      <c r="I36" s="85"/>
      <c r="J36" s="22"/>
      <c r="M36" s="85"/>
      <c r="N36" s="85"/>
      <c r="O36" s="22"/>
      <c r="Q36" s="85"/>
      <c r="R36" s="85"/>
      <c r="S36" s="85"/>
    </row>
    <row r="37" spans="1:19" x14ac:dyDescent="0.2">
      <c r="B37" s="20"/>
      <c r="C37" s="20"/>
      <c r="D37" s="20"/>
      <c r="E37" s="8"/>
      <c r="J37" s="41"/>
      <c r="O37" s="22"/>
    </row>
    <row r="38" spans="1:19" x14ac:dyDescent="0.2">
      <c r="B38" s="20"/>
      <c r="C38" s="20"/>
      <c r="D38" s="20"/>
      <c r="E38" s="8"/>
      <c r="F38" s="33"/>
      <c r="H38" s="41"/>
      <c r="I38" s="41"/>
      <c r="J38" s="41"/>
      <c r="K38" s="35"/>
      <c r="M38" s="41"/>
      <c r="N38" s="41"/>
      <c r="O38" s="41"/>
    </row>
    <row r="39" spans="1:19" x14ac:dyDescent="0.2">
      <c r="B39" s="20"/>
      <c r="C39" s="20"/>
      <c r="D39" s="20"/>
      <c r="E39" s="8"/>
      <c r="F39" s="33"/>
      <c r="H39" s="41"/>
      <c r="I39" s="41"/>
      <c r="J39" s="41"/>
      <c r="K39" s="35"/>
      <c r="M39" s="41"/>
      <c r="N39" s="41"/>
      <c r="O39" s="41"/>
    </row>
    <row r="40" spans="1:19" x14ac:dyDescent="0.2">
      <c r="B40" s="20"/>
      <c r="C40" s="20"/>
      <c r="D40" s="20"/>
      <c r="E40" s="8"/>
      <c r="G40" s="41"/>
      <c r="H40" s="41"/>
      <c r="I40" s="41"/>
      <c r="L40" s="41"/>
      <c r="M40" s="41"/>
      <c r="N40" s="41"/>
      <c r="Q40" s="41"/>
      <c r="R40" s="41"/>
      <c r="S40" s="41"/>
    </row>
    <row r="41" spans="1:19" x14ac:dyDescent="0.2">
      <c r="B41" s="41"/>
      <c r="C41" s="41"/>
      <c r="D41" s="41"/>
    </row>
    <row r="42" spans="1:19" x14ac:dyDescent="0.2">
      <c r="B42" s="5"/>
      <c r="C42" s="5"/>
      <c r="D42" s="5"/>
      <c r="E42" s="6"/>
    </row>
    <row r="43" spans="1:19" x14ac:dyDescent="0.2">
      <c r="B43" s="13"/>
      <c r="C43" s="13"/>
      <c r="D43" s="13"/>
      <c r="E43" s="8"/>
    </row>
    <row r="44" spans="1:19" x14ac:dyDescent="0.2">
      <c r="B44" s="13"/>
      <c r="C44" s="13"/>
      <c r="D44" s="13"/>
      <c r="E44" s="8"/>
    </row>
    <row r="45" spans="1:19" x14ac:dyDescent="0.2">
      <c r="B45" s="13"/>
      <c r="C45" s="13"/>
      <c r="D45" s="13"/>
      <c r="E45" s="8"/>
    </row>
    <row r="46" spans="1:19" x14ac:dyDescent="0.2">
      <c r="B46" s="13"/>
      <c r="C46" s="13"/>
      <c r="D46" s="13"/>
      <c r="E46" s="8"/>
    </row>
    <row r="49" spans="2:19" x14ac:dyDescent="0.2">
      <c r="B49" s="43"/>
      <c r="C49" s="43"/>
      <c r="D49" s="43"/>
    </row>
    <row r="50" spans="2:19" x14ac:dyDescent="0.2">
      <c r="B50" s="44"/>
      <c r="C50" s="44"/>
      <c r="D50" s="44"/>
    </row>
    <row r="51" spans="2:19" s="33" customFormat="1" x14ac:dyDescent="0.2">
      <c r="B51" s="43"/>
      <c r="C51" s="43"/>
      <c r="D51" s="43"/>
      <c r="F51" s="22"/>
      <c r="G51" s="22"/>
      <c r="H51" s="22"/>
      <c r="I51" s="22"/>
      <c r="K51" s="22"/>
      <c r="L51" s="22"/>
      <c r="M51" s="22"/>
      <c r="N51" s="22"/>
      <c r="O51" s="35"/>
      <c r="P51" s="22"/>
      <c r="Q51" s="22"/>
      <c r="R51" s="22"/>
      <c r="S51" s="22"/>
    </row>
    <row r="52" spans="2:19" s="33" customFormat="1" x14ac:dyDescent="0.2">
      <c r="B52" s="43"/>
      <c r="C52" s="43"/>
      <c r="D52" s="43"/>
      <c r="F52" s="22"/>
      <c r="G52" s="22"/>
      <c r="H52" s="22"/>
      <c r="I52" s="22"/>
      <c r="K52" s="22"/>
      <c r="L52" s="22"/>
      <c r="M52" s="22"/>
      <c r="N52" s="22"/>
      <c r="O52" s="35"/>
      <c r="P52" s="22"/>
      <c r="Q52" s="22"/>
      <c r="R52" s="22"/>
      <c r="S52" s="22"/>
    </row>
    <row r="53" spans="2:19" s="33" customFormat="1" x14ac:dyDescent="0.2">
      <c r="B53" s="43"/>
      <c r="C53" s="43"/>
      <c r="D53" s="43"/>
      <c r="F53" s="22"/>
      <c r="G53" s="22"/>
      <c r="H53" s="22"/>
      <c r="I53" s="22"/>
      <c r="K53" s="22"/>
      <c r="L53" s="22"/>
      <c r="M53" s="22"/>
      <c r="N53" s="22"/>
      <c r="O53" s="35"/>
      <c r="P53" s="22"/>
      <c r="Q53" s="22"/>
      <c r="R53" s="22"/>
      <c r="S53" s="22"/>
    </row>
    <row r="54" spans="2:19" s="33" customFormat="1" x14ac:dyDescent="0.2">
      <c r="B54" s="43"/>
      <c r="C54" s="43"/>
      <c r="D54" s="43"/>
      <c r="F54" s="22"/>
      <c r="G54" s="22"/>
      <c r="H54" s="22"/>
      <c r="I54" s="22"/>
      <c r="K54" s="22"/>
      <c r="L54" s="22"/>
      <c r="M54" s="22"/>
      <c r="N54" s="22"/>
      <c r="O54" s="35"/>
      <c r="P54" s="22"/>
      <c r="Q54" s="22"/>
      <c r="R54" s="22"/>
      <c r="S54" s="22"/>
    </row>
    <row r="55" spans="2:19" s="33" customFormat="1" ht="15" x14ac:dyDescent="0.25">
      <c r="B55" s="45"/>
      <c r="C55" s="45"/>
      <c r="D55" s="45"/>
      <c r="F55" s="22"/>
      <c r="G55" s="22"/>
      <c r="H55" s="22"/>
      <c r="I55" s="22"/>
      <c r="K55" s="22"/>
      <c r="L55" s="22"/>
      <c r="M55" s="22"/>
      <c r="N55" s="22"/>
      <c r="O55" s="35"/>
      <c r="P55" s="22"/>
      <c r="Q55" s="22"/>
      <c r="R55" s="22"/>
      <c r="S55" s="22"/>
    </row>
    <row r="57" spans="2:19" s="33" customFormat="1" x14ac:dyDescent="0.2">
      <c r="B57" s="44"/>
      <c r="C57" s="44"/>
      <c r="D57" s="44"/>
      <c r="F57" s="22"/>
      <c r="G57" s="22"/>
      <c r="H57" s="22"/>
      <c r="I57" s="22"/>
      <c r="K57" s="22"/>
      <c r="L57" s="22"/>
      <c r="M57" s="22"/>
      <c r="N57" s="22"/>
      <c r="O57" s="35"/>
      <c r="P57" s="22"/>
      <c r="Q57" s="22"/>
      <c r="R57" s="22"/>
      <c r="S57" s="22"/>
    </row>
    <row r="58" spans="2:19" s="33" customFormat="1" x14ac:dyDescent="0.2">
      <c r="B58" s="46"/>
      <c r="C58" s="46"/>
      <c r="D58" s="46"/>
      <c r="F58" s="22"/>
      <c r="G58" s="22"/>
      <c r="H58" s="22"/>
      <c r="I58" s="22"/>
      <c r="K58" s="22"/>
      <c r="L58" s="22"/>
      <c r="M58" s="22"/>
      <c r="N58" s="22"/>
      <c r="O58" s="35"/>
      <c r="P58" s="22"/>
      <c r="Q58" s="22"/>
      <c r="R58" s="22"/>
      <c r="S58" s="22"/>
    </row>
    <row r="59" spans="2:19" s="33" customFormat="1" x14ac:dyDescent="0.2">
      <c r="B59" s="46"/>
      <c r="C59" s="46"/>
      <c r="D59" s="46"/>
      <c r="F59" s="22"/>
      <c r="G59" s="22"/>
      <c r="H59" s="22"/>
      <c r="I59" s="22"/>
      <c r="K59" s="22"/>
      <c r="L59" s="22"/>
      <c r="M59" s="22"/>
      <c r="N59" s="22"/>
      <c r="O59" s="35"/>
      <c r="P59" s="22"/>
      <c r="Q59" s="22"/>
      <c r="R59" s="22"/>
      <c r="S59" s="22"/>
    </row>
    <row r="60" spans="2:19" s="33" customFormat="1" x14ac:dyDescent="0.2">
      <c r="B60" s="46"/>
      <c r="C60" s="46"/>
      <c r="D60" s="46"/>
      <c r="F60" s="22"/>
      <c r="G60" s="22"/>
      <c r="H60" s="22"/>
      <c r="I60" s="22"/>
      <c r="K60" s="22"/>
      <c r="L60" s="22"/>
      <c r="M60" s="22"/>
      <c r="N60" s="22"/>
      <c r="O60" s="35"/>
      <c r="P60" s="22"/>
      <c r="Q60" s="22"/>
      <c r="R60" s="22"/>
      <c r="S60" s="22"/>
    </row>
    <row r="61" spans="2:19" s="33" customFormat="1" x14ac:dyDescent="0.2">
      <c r="B61" s="46"/>
      <c r="C61" s="46"/>
      <c r="D61" s="46"/>
      <c r="F61" s="22"/>
      <c r="G61" s="22"/>
      <c r="H61" s="22"/>
      <c r="I61" s="22"/>
      <c r="K61" s="22"/>
      <c r="L61" s="22"/>
      <c r="M61" s="22"/>
      <c r="N61" s="22"/>
      <c r="O61" s="35"/>
      <c r="P61" s="22"/>
      <c r="Q61" s="22"/>
      <c r="R61" s="22"/>
      <c r="S61" s="22"/>
    </row>
  </sheetData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6"/>
  <sheetViews>
    <sheetView tabSelected="1" zoomScaleNormal="100" workbookViewId="0">
      <selection sqref="A1:E1"/>
    </sheetView>
  </sheetViews>
  <sheetFormatPr baseColWidth="10" defaultColWidth="9.140625" defaultRowHeight="14.25" x14ac:dyDescent="0.2"/>
  <cols>
    <col min="1" max="1" width="58" style="57" customWidth="1"/>
    <col min="2" max="2" width="14.42578125" style="57" bestFit="1" customWidth="1"/>
    <col min="3" max="3" width="13.85546875" style="57" bestFit="1" customWidth="1"/>
    <col min="4" max="4" width="11.42578125" style="57" bestFit="1" customWidth="1"/>
    <col min="5" max="5" width="13.7109375" style="57" customWidth="1"/>
    <col min="6" max="16384" width="9.140625" style="57"/>
  </cols>
  <sheetData>
    <row r="1" spans="1:6" s="58" customFormat="1" x14ac:dyDescent="0.2">
      <c r="A1" s="86" t="s">
        <v>0</v>
      </c>
      <c r="B1" s="86"/>
      <c r="C1" s="86"/>
      <c r="D1" s="86"/>
      <c r="E1" s="86"/>
      <c r="F1" s="57"/>
    </row>
    <row r="2" spans="1:6" s="58" customFormat="1" x14ac:dyDescent="0.2">
      <c r="A2" s="1"/>
      <c r="B2" s="2"/>
      <c r="C2" s="2"/>
      <c r="D2" s="2"/>
      <c r="E2" s="3"/>
      <c r="F2" s="57"/>
    </row>
    <row r="3" spans="1:6" s="58" customFormat="1" x14ac:dyDescent="0.2">
      <c r="A3" s="86" t="s">
        <v>58</v>
      </c>
      <c r="B3" s="86"/>
      <c r="C3" s="86"/>
      <c r="D3" s="86"/>
      <c r="E3" s="86"/>
      <c r="F3" s="57"/>
    </row>
    <row r="5" spans="1:6" x14ac:dyDescent="0.2">
      <c r="A5" s="4" t="s">
        <v>1</v>
      </c>
    </row>
    <row r="6" spans="1:6" ht="25.5" x14ac:dyDescent="0.2">
      <c r="A6" s="59"/>
      <c r="B6" s="5" t="s">
        <v>2</v>
      </c>
      <c r="C6" s="5" t="s">
        <v>3</v>
      </c>
      <c r="D6" s="5" t="s">
        <v>4</v>
      </c>
      <c r="E6" s="6" t="s">
        <v>5</v>
      </c>
    </row>
    <row r="7" spans="1:6" x14ac:dyDescent="0.2">
      <c r="A7" s="1" t="s">
        <v>6</v>
      </c>
      <c r="B7" s="7">
        <v>426215.13</v>
      </c>
      <c r="C7" s="7">
        <v>510328.76118899987</v>
      </c>
      <c r="D7" s="7">
        <v>557843.16161980201</v>
      </c>
      <c r="E7" s="8">
        <v>9.3105472480327673</v>
      </c>
    </row>
    <row r="8" spans="1:6" x14ac:dyDescent="0.2">
      <c r="A8" s="9" t="s">
        <v>8</v>
      </c>
      <c r="B8" s="7">
        <v>171614.72</v>
      </c>
      <c r="C8" s="7">
        <v>376335.21595399984</v>
      </c>
      <c r="D8" s="7">
        <v>411479.53404976398</v>
      </c>
      <c r="E8" s="8">
        <v>9.3385674807695658</v>
      </c>
    </row>
    <row r="9" spans="1:6" x14ac:dyDescent="0.2">
      <c r="A9" s="9" t="s">
        <v>9</v>
      </c>
      <c r="B9" s="7">
        <v>53790.95</v>
      </c>
      <c r="C9" s="7">
        <v>305704.00615899987</v>
      </c>
      <c r="D9" s="7">
        <v>355698.98313305201</v>
      </c>
      <c r="E9" s="8">
        <v>16.354047041192267</v>
      </c>
    </row>
    <row r="10" spans="1:6" x14ac:dyDescent="0.2">
      <c r="A10" s="9" t="s">
        <v>10</v>
      </c>
      <c r="B10" s="10">
        <v>117823.77</v>
      </c>
      <c r="C10" s="10">
        <v>69225.078750000001</v>
      </c>
      <c r="D10" s="10">
        <v>54163.167233400804</v>
      </c>
      <c r="E10" s="8">
        <v>-21.757882820175478</v>
      </c>
    </row>
    <row r="11" spans="1:6" x14ac:dyDescent="0.2">
      <c r="A11" s="9" t="s">
        <v>11</v>
      </c>
      <c r="B11" s="60" t="s">
        <v>7</v>
      </c>
      <c r="C11" s="10">
        <v>1406.1310450000001</v>
      </c>
      <c r="D11" s="10">
        <v>1617.3836833113</v>
      </c>
      <c r="E11" s="8">
        <v>15.023680691958546</v>
      </c>
    </row>
    <row r="12" spans="1:6" x14ac:dyDescent="0.2">
      <c r="A12" s="9" t="s">
        <v>13</v>
      </c>
      <c r="B12" s="7">
        <v>254600.41</v>
      </c>
      <c r="C12" s="7">
        <v>133993.545235</v>
      </c>
      <c r="D12" s="7">
        <v>146363.62757003799</v>
      </c>
      <c r="E12" s="8">
        <v>9.2318494247936709</v>
      </c>
    </row>
    <row r="13" spans="1:6" x14ac:dyDescent="0.2">
      <c r="A13" s="9" t="s">
        <v>14</v>
      </c>
      <c r="B13" s="60" t="s">
        <v>7</v>
      </c>
      <c r="C13" s="10">
        <v>130633.62097499998</v>
      </c>
      <c r="D13" s="10">
        <v>126889.66152961203</v>
      </c>
      <c r="E13" s="8">
        <v>-2.8659998991411673</v>
      </c>
    </row>
    <row r="14" spans="1:6" x14ac:dyDescent="0.2">
      <c r="A14" s="9" t="s">
        <v>15</v>
      </c>
      <c r="B14" s="60" t="s">
        <v>7</v>
      </c>
      <c r="C14" s="10">
        <v>3359.9242600000002</v>
      </c>
      <c r="D14" s="10">
        <v>19473.966040425585</v>
      </c>
      <c r="E14" s="8">
        <v>479.59538767774438</v>
      </c>
    </row>
    <row r="15" spans="1:6" x14ac:dyDescent="0.2">
      <c r="A15" s="1"/>
      <c r="B15" s="7"/>
      <c r="C15" s="7"/>
      <c r="D15" s="7"/>
      <c r="E15" s="10"/>
    </row>
    <row r="16" spans="1:6" x14ac:dyDescent="0.2">
      <c r="A16" s="11" t="s">
        <v>18</v>
      </c>
      <c r="B16" s="61"/>
      <c r="C16" s="61"/>
      <c r="D16" s="61"/>
      <c r="E16" s="61"/>
    </row>
    <row r="19" spans="1:5" x14ac:dyDescent="0.2">
      <c r="A19" s="4" t="s">
        <v>19</v>
      </c>
    </row>
    <row r="21" spans="1:5" ht="25.5" x14ac:dyDescent="0.2">
      <c r="A21" s="12" t="s">
        <v>12</v>
      </c>
      <c r="B21" s="5" t="s">
        <v>76</v>
      </c>
      <c r="C21" s="5" t="s">
        <v>3</v>
      </c>
      <c r="D21" s="5" t="s">
        <v>4</v>
      </c>
      <c r="E21" s="6" t="s">
        <v>5</v>
      </c>
    </row>
    <row r="22" spans="1:5" x14ac:dyDescent="0.2">
      <c r="A22" s="1" t="s">
        <v>77</v>
      </c>
      <c r="B22" s="62">
        <v>2481331.1216072263</v>
      </c>
      <c r="C22" s="62">
        <v>7344441.9855636228</v>
      </c>
      <c r="D22" s="62">
        <v>9994523.5513834525</v>
      </c>
      <c r="E22" s="8">
        <v>36.082817061240071</v>
      </c>
    </row>
    <row r="23" spans="1:5" x14ac:dyDescent="0.2">
      <c r="A23" s="1" t="s">
        <v>78</v>
      </c>
      <c r="B23" s="62">
        <v>838615.24975180847</v>
      </c>
      <c r="C23" s="62">
        <v>2340194.3242708221</v>
      </c>
      <c r="D23" s="62">
        <v>3018078.7249126798</v>
      </c>
      <c r="E23" s="8">
        <v>28.967013277971212</v>
      </c>
    </row>
    <row r="24" spans="1:5" x14ac:dyDescent="0.2">
      <c r="A24" s="1" t="s">
        <v>16</v>
      </c>
      <c r="B24" s="62">
        <v>31178360.12769486</v>
      </c>
      <c r="C24" s="62">
        <v>92633878.144649982</v>
      </c>
      <c r="D24" s="62">
        <v>122516679.58161965</v>
      </c>
      <c r="E24" s="8">
        <v>32.259041762568728</v>
      </c>
    </row>
    <row r="25" spans="1:5" x14ac:dyDescent="0.2">
      <c r="A25" s="1" t="s">
        <v>17</v>
      </c>
      <c r="B25" s="62">
        <v>73138676.766439497</v>
      </c>
      <c r="C25" s="62">
        <v>168537555.51764283</v>
      </c>
      <c r="D25" s="62">
        <v>159489576.53500488</v>
      </c>
      <c r="E25" s="8">
        <v>-5.3685239202907402</v>
      </c>
    </row>
    <row r="26" spans="1:5" x14ac:dyDescent="0.2">
      <c r="B26" s="63"/>
      <c r="C26" s="64"/>
      <c r="D26" s="64"/>
    </row>
    <row r="27" spans="1:5" ht="25.5" x14ac:dyDescent="0.2">
      <c r="A27" s="65" t="s">
        <v>21</v>
      </c>
      <c r="B27" s="66" t="s">
        <v>2</v>
      </c>
      <c r="C27" s="5" t="s">
        <v>3</v>
      </c>
      <c r="D27" s="5" t="s">
        <v>4</v>
      </c>
      <c r="E27" s="6" t="s">
        <v>5</v>
      </c>
    </row>
    <row r="28" spans="1:5" x14ac:dyDescent="0.2">
      <c r="A28" s="1" t="s">
        <v>79</v>
      </c>
      <c r="B28" s="63">
        <v>1071512.9581547966</v>
      </c>
      <c r="C28" s="63">
        <v>2709160.3645005678</v>
      </c>
      <c r="D28" s="62">
        <v>3271254.3745909249</v>
      </c>
      <c r="E28" s="8">
        <v>20.74790468130811</v>
      </c>
    </row>
    <row r="29" spans="1:5" x14ac:dyDescent="0.2">
      <c r="A29" s="1" t="s">
        <v>80</v>
      </c>
      <c r="B29" s="63">
        <v>256339.13629018524</v>
      </c>
      <c r="C29" s="63">
        <v>525533.83318079682</v>
      </c>
      <c r="D29" s="67">
        <v>527427.49487886135</v>
      </c>
      <c r="E29" s="8">
        <v>0.36033107261679703</v>
      </c>
    </row>
    <row r="30" spans="1:5" x14ac:dyDescent="0.2">
      <c r="A30" s="1" t="s">
        <v>16</v>
      </c>
      <c r="B30" s="63">
        <v>9886585.6488435362</v>
      </c>
      <c r="C30" s="63">
        <v>12661149.730012786</v>
      </c>
      <c r="D30" s="67">
        <v>8291518.3231139295</v>
      </c>
      <c r="E30" s="8">
        <v>-34.512121727308909</v>
      </c>
    </row>
    <row r="31" spans="1:5" x14ac:dyDescent="0.2">
      <c r="A31" s="1" t="s">
        <v>17</v>
      </c>
      <c r="B31" s="63">
        <v>1004554.7616634656</v>
      </c>
      <c r="C31" s="63">
        <v>318863.59176532202</v>
      </c>
      <c r="D31" s="67">
        <v>253922.09430656274</v>
      </c>
      <c r="E31" s="8">
        <v>-20.366545173509518</v>
      </c>
    </row>
    <row r="32" spans="1:5" x14ac:dyDescent="0.2">
      <c r="A32" s="64"/>
      <c r="B32" s="63"/>
      <c r="C32" s="63"/>
      <c r="D32" s="64"/>
    </row>
    <row r="33" spans="1:5" ht="25.5" x14ac:dyDescent="0.2">
      <c r="A33" s="65" t="s">
        <v>23</v>
      </c>
      <c r="B33" s="66" t="s">
        <v>2</v>
      </c>
      <c r="C33" s="66" t="s">
        <v>3</v>
      </c>
      <c r="D33" s="5" t="s">
        <v>4</v>
      </c>
      <c r="E33" s="6" t="s">
        <v>5</v>
      </c>
    </row>
    <row r="34" spans="1:5" x14ac:dyDescent="0.2">
      <c r="A34" s="1" t="s">
        <v>79</v>
      </c>
      <c r="B34" s="63">
        <v>702198.34451386193</v>
      </c>
      <c r="C34" s="63">
        <v>2112781.3082032818</v>
      </c>
      <c r="D34" s="62">
        <v>2916047.3675338184</v>
      </c>
      <c r="E34" s="8">
        <v>38.019366046627773</v>
      </c>
    </row>
    <row r="35" spans="1:5" x14ac:dyDescent="0.2">
      <c r="A35" s="1" t="s">
        <v>80</v>
      </c>
      <c r="B35" s="63">
        <v>361789.21575918788</v>
      </c>
      <c r="C35" s="63">
        <v>1068836.6401758501</v>
      </c>
      <c r="D35" s="67">
        <v>1422374.4127138541</v>
      </c>
      <c r="E35" s="8">
        <v>33.076876226832781</v>
      </c>
    </row>
    <row r="36" spans="1:5" x14ac:dyDescent="0.2">
      <c r="A36" s="1" t="s">
        <v>16</v>
      </c>
      <c r="B36" s="63">
        <v>13004036.74062095</v>
      </c>
      <c r="C36" s="63">
        <v>45638959.281847253</v>
      </c>
      <c r="D36" s="67">
        <v>65725594.282958806</v>
      </c>
      <c r="E36" s="8">
        <v>44.012035587982716</v>
      </c>
    </row>
    <row r="37" spans="1:5" x14ac:dyDescent="0.2">
      <c r="A37" s="1" t="s">
        <v>17</v>
      </c>
      <c r="B37" s="63">
        <v>50642231.834175833</v>
      </c>
      <c r="C37" s="63">
        <v>120186242.80136015</v>
      </c>
      <c r="D37" s="67">
        <v>118448150.25539199</v>
      </c>
      <c r="E37" s="8">
        <v>-1.44616597162524</v>
      </c>
    </row>
    <row r="38" spans="1:5" x14ac:dyDescent="0.2">
      <c r="A38" s="64"/>
      <c r="B38" s="63"/>
      <c r="C38" s="63"/>
      <c r="D38" s="64"/>
    </row>
    <row r="39" spans="1:5" ht="25.5" x14ac:dyDescent="0.2">
      <c r="A39" s="65" t="s">
        <v>61</v>
      </c>
      <c r="B39" s="66" t="s">
        <v>2</v>
      </c>
      <c r="C39" s="66" t="s">
        <v>3</v>
      </c>
      <c r="D39" s="5" t="s">
        <v>4</v>
      </c>
      <c r="E39" s="6" t="s">
        <v>5</v>
      </c>
    </row>
    <row r="40" spans="1:5" x14ac:dyDescent="0.2">
      <c r="A40" s="1" t="s">
        <v>79</v>
      </c>
      <c r="B40" s="63">
        <v>135963.463685661</v>
      </c>
      <c r="C40" s="63">
        <v>806593.43936632317</v>
      </c>
      <c r="D40" s="62">
        <v>1312115.9057455279</v>
      </c>
      <c r="E40" s="8">
        <v>62.67376372120679</v>
      </c>
    </row>
    <row r="41" spans="1:5" x14ac:dyDescent="0.2">
      <c r="A41" s="1" t="s">
        <v>80</v>
      </c>
      <c r="B41" s="63">
        <v>38036.087813115526</v>
      </c>
      <c r="C41" s="63">
        <v>212814.91060029855</v>
      </c>
      <c r="D41" s="67">
        <v>334376.9715267882</v>
      </c>
      <c r="E41" s="8">
        <v>57.12102623993448</v>
      </c>
    </row>
    <row r="42" spans="1:5" x14ac:dyDescent="0.2">
      <c r="A42" s="1" t="s">
        <v>16</v>
      </c>
      <c r="B42" s="63">
        <v>2149348.792813072</v>
      </c>
      <c r="C42" s="63">
        <v>12150910.181646075</v>
      </c>
      <c r="D42" s="67">
        <v>16930412.034639824</v>
      </c>
      <c r="E42" s="8">
        <v>39.334517180558024</v>
      </c>
    </row>
    <row r="43" spans="1:5" x14ac:dyDescent="0.2">
      <c r="A43" s="1" t="s">
        <v>17</v>
      </c>
      <c r="B43" s="63">
        <v>4605029.764022355</v>
      </c>
      <c r="C43" s="63">
        <v>9956720.4234189149</v>
      </c>
      <c r="D43" s="67">
        <v>8511638.8207288571</v>
      </c>
      <c r="E43" s="8">
        <v>-14.513630404757805</v>
      </c>
    </row>
    <row r="44" spans="1:5" x14ac:dyDescent="0.2">
      <c r="A44" s="64"/>
      <c r="B44" s="63"/>
      <c r="C44" s="63"/>
      <c r="D44" s="64"/>
    </row>
    <row r="45" spans="1:5" ht="25.5" x14ac:dyDescent="0.2">
      <c r="A45" s="65" t="s">
        <v>20</v>
      </c>
      <c r="B45" s="66" t="s">
        <v>2</v>
      </c>
      <c r="C45" s="66" t="s">
        <v>3</v>
      </c>
      <c r="D45" s="5" t="s">
        <v>4</v>
      </c>
      <c r="E45" s="6" t="s">
        <v>5</v>
      </c>
    </row>
    <row r="46" spans="1:5" x14ac:dyDescent="0.2">
      <c r="A46" s="1" t="s">
        <v>79</v>
      </c>
      <c r="B46" s="63">
        <v>179840.06862722858</v>
      </c>
      <c r="C46" s="63">
        <v>381787.05859414116</v>
      </c>
      <c r="D46" s="42">
        <v>399860.03404954012</v>
      </c>
      <c r="E46" s="8">
        <v>4.7337841994826348</v>
      </c>
    </row>
    <row r="47" spans="1:5" x14ac:dyDescent="0.2">
      <c r="A47" s="1" t="s">
        <v>80</v>
      </c>
      <c r="B47" s="63">
        <v>47824.333886734057</v>
      </c>
      <c r="C47" s="63">
        <v>93772.793213820594</v>
      </c>
      <c r="D47" s="42">
        <v>103732.68157764721</v>
      </c>
      <c r="E47" s="8">
        <v>10.621298590430264</v>
      </c>
    </row>
    <row r="48" spans="1:5" x14ac:dyDescent="0.2">
      <c r="A48" s="1" t="s">
        <v>16</v>
      </c>
      <c r="B48" s="63">
        <v>954950.90545344935</v>
      </c>
      <c r="C48" s="63">
        <v>1577022.7782967098</v>
      </c>
      <c r="D48" s="42">
        <v>2096788.8312169218</v>
      </c>
      <c r="E48" s="8">
        <v>32.958690265818113</v>
      </c>
    </row>
    <row r="49" spans="1:5" x14ac:dyDescent="0.2">
      <c r="A49" s="1" t="s">
        <v>17</v>
      </c>
      <c r="B49" s="63">
        <v>318423.13024242746</v>
      </c>
      <c r="C49" s="63">
        <v>533853.45448670944</v>
      </c>
      <c r="D49" s="42">
        <v>767310.30879070202</v>
      </c>
      <c r="E49" s="8">
        <v>43.730512997889498</v>
      </c>
    </row>
    <row r="50" spans="1:5" x14ac:dyDescent="0.2">
      <c r="A50" s="64"/>
      <c r="B50" s="63"/>
      <c r="C50" s="63"/>
      <c r="D50" s="64"/>
    </row>
    <row r="51" spans="1:5" ht="25.5" x14ac:dyDescent="0.2">
      <c r="A51" s="65" t="s">
        <v>27</v>
      </c>
      <c r="B51" s="66" t="s">
        <v>2</v>
      </c>
      <c r="C51" s="66" t="s">
        <v>3</v>
      </c>
      <c r="D51" s="5" t="s">
        <v>4</v>
      </c>
      <c r="E51" s="6" t="s">
        <v>5</v>
      </c>
    </row>
    <row r="52" spans="1:5" x14ac:dyDescent="0.2">
      <c r="A52" s="1" t="s">
        <v>79</v>
      </c>
      <c r="B52" s="63">
        <v>55581.69861652422</v>
      </c>
      <c r="C52" s="63">
        <v>172717.18735149773</v>
      </c>
      <c r="D52" s="62">
        <v>312984.32783325203</v>
      </c>
      <c r="E52" s="8">
        <v>81.212033748729269</v>
      </c>
    </row>
    <row r="53" spans="1:5" x14ac:dyDescent="0.2">
      <c r="A53" s="1" t="s">
        <v>80</v>
      </c>
      <c r="B53" s="63">
        <v>14200.345754331738</v>
      </c>
      <c r="C53" s="63">
        <v>43168.465955847714</v>
      </c>
      <c r="D53" s="67">
        <v>72635.190682585817</v>
      </c>
      <c r="E53" s="8">
        <v>68.259837532508982</v>
      </c>
    </row>
    <row r="54" spans="1:5" x14ac:dyDescent="0.2">
      <c r="A54" s="1" t="s">
        <v>16</v>
      </c>
      <c r="B54" s="63">
        <v>158003.13062796197</v>
      </c>
      <c r="C54" s="63">
        <v>618487.78511616704</v>
      </c>
      <c r="D54" s="67">
        <v>1398599.8588069596</v>
      </c>
      <c r="E54" s="8">
        <v>126.13217147760948</v>
      </c>
    </row>
    <row r="55" spans="1:5" x14ac:dyDescent="0.2">
      <c r="A55" s="1" t="s">
        <v>17</v>
      </c>
      <c r="B55" s="63">
        <v>370117.13719764823</v>
      </c>
      <c r="C55" s="63">
        <v>580505.25331869838</v>
      </c>
      <c r="D55" s="67">
        <v>969868.6779370713</v>
      </c>
      <c r="E55" s="8">
        <v>67.073195701919289</v>
      </c>
    </row>
    <row r="56" spans="1:5" x14ac:dyDescent="0.2">
      <c r="A56" s="64"/>
      <c r="B56" s="63"/>
      <c r="C56" s="63"/>
      <c r="D56" s="64"/>
    </row>
    <row r="57" spans="1:5" ht="25.5" x14ac:dyDescent="0.2">
      <c r="A57" s="65" t="s">
        <v>62</v>
      </c>
      <c r="B57" s="66" t="s">
        <v>81</v>
      </c>
      <c r="C57" s="66" t="s">
        <v>3</v>
      </c>
      <c r="D57" s="5" t="s">
        <v>4</v>
      </c>
      <c r="E57" s="6" t="s">
        <v>5</v>
      </c>
    </row>
    <row r="58" spans="1:5" x14ac:dyDescent="0.2">
      <c r="A58" s="1" t="s">
        <v>79</v>
      </c>
      <c r="B58" s="67" t="s">
        <v>7</v>
      </c>
      <c r="C58" s="63">
        <v>132954.85420958561</v>
      </c>
      <c r="D58" s="43">
        <v>278805.63426469878</v>
      </c>
      <c r="E58" s="8">
        <v>109.69947725654218</v>
      </c>
    </row>
    <row r="59" spans="1:5" x14ac:dyDescent="0.2">
      <c r="A59" s="1" t="s">
        <v>80</v>
      </c>
      <c r="B59" s="67" t="s">
        <v>7</v>
      </c>
      <c r="C59" s="63">
        <v>51293.164260944519</v>
      </c>
      <c r="D59" s="43">
        <v>102462.78338930244</v>
      </c>
      <c r="E59" s="8">
        <v>99.759139186738238</v>
      </c>
    </row>
    <row r="60" spans="1:5" x14ac:dyDescent="0.2">
      <c r="A60" s="1" t="s">
        <v>16</v>
      </c>
      <c r="B60" s="67" t="s">
        <v>7</v>
      </c>
      <c r="C60" s="63">
        <v>3946051.681981843</v>
      </c>
      <c r="D60" s="43">
        <v>7667876.0980736976</v>
      </c>
      <c r="E60" s="8">
        <v>94.317680457307802</v>
      </c>
    </row>
    <row r="61" spans="1:5" x14ac:dyDescent="0.2">
      <c r="A61" s="1" t="s">
        <v>17</v>
      </c>
      <c r="B61" s="67" t="s">
        <v>7</v>
      </c>
      <c r="C61" s="63">
        <v>5980866.5032251682</v>
      </c>
      <c r="D61" s="43">
        <v>9758523.0300081018</v>
      </c>
      <c r="E61" s="8">
        <v>63.162361586667103</v>
      </c>
    </row>
    <row r="62" spans="1:5" x14ac:dyDescent="0.2">
      <c r="A62" s="64"/>
      <c r="B62" s="63"/>
      <c r="C62" s="63"/>
      <c r="D62" s="64"/>
    </row>
    <row r="63" spans="1:5" ht="25.5" x14ac:dyDescent="0.2">
      <c r="A63" s="65" t="s">
        <v>31</v>
      </c>
      <c r="B63" s="66" t="s">
        <v>2</v>
      </c>
      <c r="C63" s="66" t="s">
        <v>3</v>
      </c>
      <c r="D63" s="5" t="s">
        <v>4</v>
      </c>
      <c r="E63" s="6" t="s">
        <v>5</v>
      </c>
    </row>
    <row r="64" spans="1:5" x14ac:dyDescent="0.2">
      <c r="A64" s="1" t="s">
        <v>79</v>
      </c>
      <c r="B64" s="63">
        <v>127127.56488750393</v>
      </c>
      <c r="C64" s="63">
        <v>281078.55955676135</v>
      </c>
      <c r="D64" s="14">
        <v>252337.99665164214</v>
      </c>
      <c r="E64" s="8">
        <v>-10.225099684031683</v>
      </c>
    </row>
    <row r="65" spans="1:5" x14ac:dyDescent="0.2">
      <c r="A65" s="1" t="s">
        <v>80</v>
      </c>
      <c r="B65" s="63">
        <v>53835.49664166836</v>
      </c>
      <c r="C65" s="63">
        <v>115739.62220859682</v>
      </c>
      <c r="D65" s="14">
        <v>102604.6000569207</v>
      </c>
      <c r="E65" s="8">
        <v>-11.348768814886014</v>
      </c>
    </row>
    <row r="66" spans="1:5" x14ac:dyDescent="0.2">
      <c r="A66" s="1" t="s">
        <v>16</v>
      </c>
      <c r="B66" s="63">
        <v>522021.54798892734</v>
      </c>
      <c r="C66" s="63">
        <v>1279890.8963977292</v>
      </c>
      <c r="D66" s="14">
        <v>1411675.0211414762</v>
      </c>
      <c r="E66" s="8">
        <v>10.296512391380807</v>
      </c>
    </row>
    <row r="67" spans="1:5" x14ac:dyDescent="0.2">
      <c r="A67" s="1" t="s">
        <v>17</v>
      </c>
      <c r="B67" s="63">
        <v>90242.588737684069</v>
      </c>
      <c r="C67" s="63">
        <v>242128.28072182392</v>
      </c>
      <c r="D67" s="14">
        <v>796068.27287856198</v>
      </c>
      <c r="E67" s="8">
        <v>228.77955045373162</v>
      </c>
    </row>
    <row r="68" spans="1:5" x14ac:dyDescent="0.2">
      <c r="A68" s="64"/>
      <c r="B68" s="63"/>
      <c r="C68" s="63"/>
      <c r="D68" s="64"/>
    </row>
    <row r="69" spans="1:5" ht="25.5" x14ac:dyDescent="0.2">
      <c r="A69" s="65" t="s">
        <v>22</v>
      </c>
      <c r="B69" s="66" t="s">
        <v>2</v>
      </c>
      <c r="C69" s="66" t="s">
        <v>3</v>
      </c>
      <c r="D69" s="5" t="s">
        <v>4</v>
      </c>
      <c r="E69" s="6" t="s">
        <v>5</v>
      </c>
    </row>
    <row r="70" spans="1:5" x14ac:dyDescent="0.2">
      <c r="A70" s="1" t="s">
        <v>79</v>
      </c>
      <c r="B70" s="63">
        <v>33296.7763585418</v>
      </c>
      <c r="C70" s="63">
        <v>37573.51402481577</v>
      </c>
      <c r="D70" s="43">
        <v>203728.05494412695</v>
      </c>
      <c r="E70" s="8">
        <v>442.21187512451695</v>
      </c>
    </row>
    <row r="71" spans="1:5" x14ac:dyDescent="0.2">
      <c r="A71" s="1" t="s">
        <v>80</v>
      </c>
      <c r="B71" s="63">
        <v>9056.9313614378298</v>
      </c>
      <c r="C71" s="63">
        <v>9314.4943888373928</v>
      </c>
      <c r="D71" s="43">
        <v>51702.325919341667</v>
      </c>
      <c r="E71" s="8">
        <v>455.07388550582408</v>
      </c>
    </row>
    <row r="72" spans="1:5" x14ac:dyDescent="0.2">
      <c r="A72" s="1" t="s">
        <v>16</v>
      </c>
      <c r="B72" s="63">
        <v>632574.50322669302</v>
      </c>
      <c r="C72" s="63">
        <v>426411.4566053318</v>
      </c>
      <c r="D72" s="43">
        <v>2369063.610336625</v>
      </c>
      <c r="E72" s="8">
        <v>455.58160402086219</v>
      </c>
    </row>
    <row r="73" spans="1:5" x14ac:dyDescent="0.2">
      <c r="A73" s="1" t="s">
        <v>17</v>
      </c>
      <c r="B73" s="63">
        <v>149127.07451228442</v>
      </c>
      <c r="C73" s="63">
        <v>300123.09941947967</v>
      </c>
      <c r="D73" s="43">
        <v>864713.12643864308</v>
      </c>
      <c r="E73" s="8">
        <v>188.1194843420034</v>
      </c>
    </row>
    <row r="74" spans="1:5" x14ac:dyDescent="0.2">
      <c r="A74" s="64"/>
      <c r="B74" s="63"/>
      <c r="C74" s="63"/>
      <c r="D74" s="64"/>
    </row>
    <row r="75" spans="1:5" ht="25.5" x14ac:dyDescent="0.2">
      <c r="A75" s="65" t="s">
        <v>25</v>
      </c>
      <c r="B75" s="66" t="s">
        <v>2</v>
      </c>
      <c r="C75" s="66" t="s">
        <v>3</v>
      </c>
      <c r="D75" s="5" t="s">
        <v>4</v>
      </c>
      <c r="E75" s="6" t="s">
        <v>5</v>
      </c>
    </row>
    <row r="76" spans="1:5" x14ac:dyDescent="0.2">
      <c r="A76" s="1" t="s">
        <v>79</v>
      </c>
      <c r="B76" s="63">
        <v>29609.193730022958</v>
      </c>
      <c r="C76" s="63">
        <v>117381.74049909222</v>
      </c>
      <c r="D76" s="43">
        <v>191022.85558383478</v>
      </c>
      <c r="E76" s="8">
        <v>62.736431383305366</v>
      </c>
    </row>
    <row r="77" spans="1:5" x14ac:dyDescent="0.2">
      <c r="A77" s="1" t="s">
        <v>80</v>
      </c>
      <c r="B77" s="63">
        <v>13047.486983772193</v>
      </c>
      <c r="C77" s="63">
        <v>54494.856809327546</v>
      </c>
      <c r="D77" s="43">
        <v>85911.404872156447</v>
      </c>
      <c r="E77" s="8">
        <v>57.650482820337508</v>
      </c>
    </row>
    <row r="78" spans="1:5" x14ac:dyDescent="0.2">
      <c r="A78" s="1" t="s">
        <v>16</v>
      </c>
      <c r="B78" s="63">
        <v>1175616.2038859113</v>
      </c>
      <c r="C78" s="63">
        <v>4815117.2590845078</v>
      </c>
      <c r="D78" s="43">
        <v>7055955.6757788034</v>
      </c>
      <c r="E78" s="8">
        <v>46.537566919405478</v>
      </c>
    </row>
    <row r="79" spans="1:5" x14ac:dyDescent="0.2">
      <c r="A79" s="1" t="s">
        <v>17</v>
      </c>
      <c r="B79" s="63">
        <v>6276221.3813197184</v>
      </c>
      <c r="C79" s="63">
        <v>7901828.8153105816</v>
      </c>
      <c r="D79" s="43">
        <v>5655987.4752300438</v>
      </c>
      <c r="E79" s="8">
        <v>-28.421791873407788</v>
      </c>
    </row>
    <row r="80" spans="1:5" x14ac:dyDescent="0.2">
      <c r="A80" s="64"/>
      <c r="B80" s="63"/>
      <c r="C80" s="63"/>
      <c r="D80" s="64"/>
    </row>
    <row r="81" spans="1:5" ht="25.5" x14ac:dyDescent="0.2">
      <c r="A81" s="65" t="s">
        <v>64</v>
      </c>
      <c r="B81" s="66" t="s">
        <v>2</v>
      </c>
      <c r="C81" s="66" t="s">
        <v>3</v>
      </c>
      <c r="D81" s="5" t="s">
        <v>4</v>
      </c>
      <c r="E81" s="6" t="s">
        <v>5</v>
      </c>
    </row>
    <row r="82" spans="1:5" x14ac:dyDescent="0.2">
      <c r="A82" s="1" t="s">
        <v>79</v>
      </c>
      <c r="B82" s="63">
        <v>31313.373612348103</v>
      </c>
      <c r="C82" s="63">
        <v>60191.007668499573</v>
      </c>
      <c r="D82" s="62">
        <v>150452.96636649332</v>
      </c>
      <c r="E82" s="8">
        <v>149.95920851684218</v>
      </c>
    </row>
    <row r="83" spans="1:5" x14ac:dyDescent="0.2">
      <c r="A83" s="1" t="s">
        <v>80</v>
      </c>
      <c r="B83" s="63">
        <v>6406.7986399313977</v>
      </c>
      <c r="C83" s="63">
        <v>12612.636678917215</v>
      </c>
      <c r="D83" s="62">
        <v>28055.73524380826</v>
      </c>
      <c r="E83" s="8">
        <v>122.4414764178938</v>
      </c>
    </row>
    <row r="84" spans="1:5" x14ac:dyDescent="0.2">
      <c r="A84" s="1" t="s">
        <v>16</v>
      </c>
      <c r="B84" s="63">
        <v>40315.69092400746</v>
      </c>
      <c r="C84" s="63">
        <v>235690.66061300121</v>
      </c>
      <c r="D84" s="62">
        <v>256023.8410446505</v>
      </c>
      <c r="E84" s="8">
        <v>8.6270624295274558</v>
      </c>
    </row>
    <row r="85" spans="1:5" x14ac:dyDescent="0.2">
      <c r="A85" s="1" t="s">
        <v>17</v>
      </c>
      <c r="B85" s="63">
        <v>40749.489825187295</v>
      </c>
      <c r="C85" s="63">
        <v>380217.16061365581</v>
      </c>
      <c r="D85" s="62">
        <v>42349.535809817535</v>
      </c>
      <c r="E85" s="8">
        <v>-88.861750547643084</v>
      </c>
    </row>
    <row r="86" spans="1:5" x14ac:dyDescent="0.2">
      <c r="A86" s="64"/>
      <c r="B86" s="63"/>
      <c r="C86" s="63"/>
      <c r="D86" s="64"/>
    </row>
    <row r="87" spans="1:5" ht="25.5" x14ac:dyDescent="0.2">
      <c r="A87" s="65" t="s">
        <v>26</v>
      </c>
      <c r="B87" s="66" t="s">
        <v>81</v>
      </c>
      <c r="C87" s="66" t="s">
        <v>3</v>
      </c>
      <c r="D87" s="5" t="s">
        <v>4</v>
      </c>
      <c r="E87" s="6" t="s">
        <v>5</v>
      </c>
    </row>
    <row r="88" spans="1:5" x14ac:dyDescent="0.2">
      <c r="A88" s="1" t="s">
        <v>79</v>
      </c>
      <c r="B88" s="68" t="s">
        <v>7</v>
      </c>
      <c r="C88" s="63">
        <v>51630.770863803664</v>
      </c>
      <c r="D88" s="43">
        <v>147539.06599635776</v>
      </c>
      <c r="E88" s="8">
        <v>185.75801509055464</v>
      </c>
    </row>
    <row r="89" spans="1:5" x14ac:dyDescent="0.2">
      <c r="A89" s="1" t="s">
        <v>80</v>
      </c>
      <c r="B89" s="68" t="s">
        <v>7</v>
      </c>
      <c r="C89" s="63">
        <v>8243.2081682674761</v>
      </c>
      <c r="D89" s="43">
        <v>19451.253549642097</v>
      </c>
      <c r="E89" s="8">
        <v>135.96703070681133</v>
      </c>
    </row>
    <row r="90" spans="1:5" x14ac:dyDescent="0.2">
      <c r="A90" s="1" t="s">
        <v>16</v>
      </c>
      <c r="B90" s="68" t="s">
        <v>7</v>
      </c>
      <c r="C90" s="63">
        <v>51987.862745344326</v>
      </c>
      <c r="D90" s="43">
        <v>239101.64586502829</v>
      </c>
      <c r="E90" s="8">
        <v>359.91820636335081</v>
      </c>
    </row>
    <row r="91" spans="1:5" x14ac:dyDescent="0.2">
      <c r="A91" s="1" t="s">
        <v>17</v>
      </c>
      <c r="B91" s="68" t="s">
        <v>7</v>
      </c>
      <c r="C91" s="63">
        <v>246022.86863236551</v>
      </c>
      <c r="D91" s="43">
        <v>211747.67904908769</v>
      </c>
      <c r="E91" s="8">
        <v>-13.931708777242001</v>
      </c>
    </row>
    <row r="92" spans="1:5" x14ac:dyDescent="0.2">
      <c r="A92" s="1"/>
      <c r="B92" s="63"/>
      <c r="C92" s="63"/>
      <c r="D92" s="64"/>
    </row>
    <row r="93" spans="1:5" ht="25.5" x14ac:dyDescent="0.2">
      <c r="A93" s="65" t="s">
        <v>82</v>
      </c>
      <c r="B93" s="66" t="s">
        <v>2</v>
      </c>
      <c r="C93" s="66" t="s">
        <v>3</v>
      </c>
      <c r="D93" s="5" t="s">
        <v>4</v>
      </c>
      <c r="E93" s="6" t="s">
        <v>5</v>
      </c>
    </row>
    <row r="94" spans="1:5" x14ac:dyDescent="0.2">
      <c r="A94" s="1" t="s">
        <v>79</v>
      </c>
      <c r="B94" s="67">
        <v>0</v>
      </c>
      <c r="C94" s="63">
        <v>60930.611038602532</v>
      </c>
      <c r="D94" s="62">
        <v>108857.98461631783</v>
      </c>
      <c r="E94" s="8">
        <v>78.658941311701199</v>
      </c>
    </row>
    <row r="95" spans="1:5" x14ac:dyDescent="0.2">
      <c r="A95" s="1" t="s">
        <v>80</v>
      </c>
      <c r="B95" s="67">
        <v>0</v>
      </c>
      <c r="C95" s="63">
        <v>23157.620575874633</v>
      </c>
      <c r="D95" s="67">
        <v>43914.180589262774</v>
      </c>
      <c r="E95" s="8">
        <v>89.631661186348779</v>
      </c>
    </row>
    <row r="96" spans="1:5" x14ac:dyDescent="0.2">
      <c r="A96" s="1" t="s">
        <v>16</v>
      </c>
      <c r="B96" s="67">
        <v>0</v>
      </c>
      <c r="C96" s="63">
        <v>1226709.7842726731</v>
      </c>
      <c r="D96" s="67">
        <v>2306737.1402554424</v>
      </c>
      <c r="E96" s="8">
        <v>88.042613650719915</v>
      </c>
    </row>
    <row r="97" spans="1:5" x14ac:dyDescent="0.2">
      <c r="A97" s="1" t="s">
        <v>17</v>
      </c>
      <c r="B97" s="67">
        <v>0</v>
      </c>
      <c r="C97" s="63">
        <v>1409040.0658035481</v>
      </c>
      <c r="D97" s="67">
        <v>1473121.6476801222</v>
      </c>
      <c r="E97" s="8">
        <v>4.5478892638890018</v>
      </c>
    </row>
    <row r="98" spans="1:5" x14ac:dyDescent="0.2">
      <c r="A98" s="64"/>
      <c r="B98" s="63"/>
      <c r="C98" s="63"/>
      <c r="D98" s="64"/>
    </row>
    <row r="99" spans="1:5" ht="25.5" x14ac:dyDescent="0.2">
      <c r="A99" s="65" t="s">
        <v>24</v>
      </c>
      <c r="B99" s="66" t="s">
        <v>2</v>
      </c>
      <c r="C99" s="66" t="s">
        <v>3</v>
      </c>
      <c r="D99" s="5" t="s">
        <v>4</v>
      </c>
      <c r="E99" s="6" t="s">
        <v>5</v>
      </c>
    </row>
    <row r="100" spans="1:5" x14ac:dyDescent="0.2">
      <c r="A100" s="1" t="s">
        <v>79</v>
      </c>
      <c r="B100" s="67">
        <v>0</v>
      </c>
      <c r="C100" s="63">
        <v>32332.928836160023</v>
      </c>
      <c r="D100" s="43">
        <v>93263.940699497165</v>
      </c>
      <c r="E100" s="8">
        <v>188.44878597943168</v>
      </c>
    </row>
    <row r="101" spans="1:5" x14ac:dyDescent="0.2">
      <c r="A101" s="1" t="s">
        <v>80</v>
      </c>
      <c r="B101" s="67">
        <v>0</v>
      </c>
      <c r="C101" s="63">
        <v>8589.8989836543788</v>
      </c>
      <c r="D101" s="43">
        <v>21106.332176526528</v>
      </c>
      <c r="E101" s="8">
        <v>145.71106385173479</v>
      </c>
    </row>
    <row r="102" spans="1:5" x14ac:dyDescent="0.2">
      <c r="A102" s="1" t="s">
        <v>16</v>
      </c>
      <c r="B102" s="67">
        <v>0</v>
      </c>
      <c r="C102" s="63">
        <v>329322.73284001078</v>
      </c>
      <c r="D102" s="43">
        <v>826585.62271863117</v>
      </c>
      <c r="E102" s="8">
        <v>150.99561624256199</v>
      </c>
    </row>
    <row r="103" spans="1:5" x14ac:dyDescent="0.2">
      <c r="A103" s="1" t="s">
        <v>17</v>
      </c>
      <c r="B103" s="63">
        <v>27166.326550124861</v>
      </c>
      <c r="C103" s="63">
        <v>536777.16792516119</v>
      </c>
      <c r="D103" s="43">
        <v>808772.66931457689</v>
      </c>
      <c r="E103" s="8">
        <v>50.671958056781207</v>
      </c>
    </row>
    <row r="104" spans="1:5" x14ac:dyDescent="0.2">
      <c r="A104" s="64"/>
      <c r="B104" s="63"/>
      <c r="C104" s="63"/>
      <c r="D104" s="64"/>
    </row>
    <row r="105" spans="1:5" ht="25.5" x14ac:dyDescent="0.2">
      <c r="A105" s="65" t="s">
        <v>65</v>
      </c>
      <c r="B105" s="66" t="s">
        <v>2</v>
      </c>
      <c r="C105" s="66" t="s">
        <v>3</v>
      </c>
      <c r="D105" s="5" t="s">
        <v>4</v>
      </c>
      <c r="E105" s="6" t="s">
        <v>5</v>
      </c>
    </row>
    <row r="106" spans="1:5" x14ac:dyDescent="0.2">
      <c r="A106" s="1" t="s">
        <v>79</v>
      </c>
      <c r="B106" s="63">
        <v>11309.413391244172</v>
      </c>
      <c r="C106" s="63">
        <v>99545.16022375373</v>
      </c>
      <c r="D106" s="43">
        <v>69870.474083633293</v>
      </c>
      <c r="E106" s="8">
        <v>-29.810275128814737</v>
      </c>
    </row>
    <row r="107" spans="1:5" x14ac:dyDescent="0.2">
      <c r="A107" s="1" t="s">
        <v>80</v>
      </c>
      <c r="B107" s="63">
        <v>5251.9065411811671</v>
      </c>
      <c r="C107" s="63">
        <v>45801.295100717289</v>
      </c>
      <c r="D107" s="43">
        <v>32270.735147537685</v>
      </c>
      <c r="E107" s="8">
        <v>-29.541871956733605</v>
      </c>
    </row>
    <row r="108" spans="1:5" x14ac:dyDescent="0.2">
      <c r="A108" s="1" t="s">
        <v>16</v>
      </c>
      <c r="B108" s="63">
        <v>591616.51522412128</v>
      </c>
      <c r="C108" s="63">
        <v>4674570.0680500967</v>
      </c>
      <c r="D108" s="43">
        <v>3068819.1066345521</v>
      </c>
      <c r="E108" s="8">
        <v>-34.350773184267439</v>
      </c>
    </row>
    <row r="109" spans="1:5" x14ac:dyDescent="0.2">
      <c r="A109" s="1" t="s">
        <v>17</v>
      </c>
      <c r="B109" s="63">
        <v>5748655.0664134324</v>
      </c>
      <c r="C109" s="63">
        <v>13760547.113111908</v>
      </c>
      <c r="D109" s="43">
        <v>4805172.2694571</v>
      </c>
      <c r="E109" s="8">
        <v>-65.080078357651701</v>
      </c>
    </row>
    <row r="110" spans="1:5" x14ac:dyDescent="0.2">
      <c r="A110" s="64"/>
      <c r="B110" s="63"/>
      <c r="C110" s="63"/>
      <c r="D110" s="64"/>
    </row>
    <row r="111" spans="1:5" ht="25.5" x14ac:dyDescent="0.2">
      <c r="A111" s="65" t="s">
        <v>83</v>
      </c>
      <c r="B111" s="66" t="s">
        <v>81</v>
      </c>
      <c r="C111" s="66" t="s">
        <v>3</v>
      </c>
      <c r="D111" s="5" t="s">
        <v>4</v>
      </c>
      <c r="E111" s="6" t="s">
        <v>5</v>
      </c>
    </row>
    <row r="112" spans="1:5" x14ac:dyDescent="0.2">
      <c r="A112" s="1" t="s">
        <v>79</v>
      </c>
      <c r="B112" s="68" t="s">
        <v>7</v>
      </c>
      <c r="C112" s="63">
        <v>111992.51249061595</v>
      </c>
      <c r="D112" s="43">
        <v>62962.521610555275</v>
      </c>
      <c r="E112" s="8">
        <v>-43.779704365654787</v>
      </c>
    </row>
    <row r="113" spans="1:5" x14ac:dyDescent="0.2">
      <c r="A113" s="1" t="s">
        <v>80</v>
      </c>
      <c r="B113" s="68" t="s">
        <v>7</v>
      </c>
      <c r="C113" s="63">
        <v>16828.571491189432</v>
      </c>
      <c r="D113" s="43">
        <v>9415.5658346504661</v>
      </c>
      <c r="E113" s="8">
        <v>-44.050118338446204</v>
      </c>
    </row>
    <row r="114" spans="1:5" x14ac:dyDescent="0.2">
      <c r="A114" s="1" t="s">
        <v>16</v>
      </c>
      <c r="B114" s="68" t="s">
        <v>7</v>
      </c>
      <c r="C114" s="63">
        <v>503974.11877417855</v>
      </c>
      <c r="D114" s="43">
        <v>136111.42014947446</v>
      </c>
      <c r="E114" s="8">
        <v>-72.992378957764799</v>
      </c>
    </row>
    <row r="115" spans="1:5" x14ac:dyDescent="0.2">
      <c r="A115" s="1" t="s">
        <v>17</v>
      </c>
      <c r="B115" s="68" t="s">
        <v>7</v>
      </c>
      <c r="C115" s="63">
        <v>223657.15330215046</v>
      </c>
      <c r="D115" s="43">
        <v>231077.90551845054</v>
      </c>
      <c r="E115" s="8">
        <v>3.3179140960785594</v>
      </c>
    </row>
    <row r="116" spans="1:5" x14ac:dyDescent="0.2">
      <c r="A116" s="64"/>
      <c r="B116" s="63"/>
      <c r="C116" s="63"/>
      <c r="D116" s="64"/>
    </row>
    <row r="117" spans="1:5" ht="25.5" x14ac:dyDescent="0.2">
      <c r="A117" s="65" t="s">
        <v>66</v>
      </c>
      <c r="B117" s="66" t="s">
        <v>2</v>
      </c>
      <c r="C117" s="66" t="s">
        <v>3</v>
      </c>
      <c r="D117" s="5" t="s">
        <v>4</v>
      </c>
      <c r="E117" s="6" t="s">
        <v>5</v>
      </c>
    </row>
    <row r="118" spans="1:5" x14ac:dyDescent="0.2">
      <c r="A118" s="1" t="s">
        <v>79</v>
      </c>
      <c r="B118" s="63">
        <v>7477.4652743067691</v>
      </c>
      <c r="C118" s="63">
        <v>27038.07216241835</v>
      </c>
      <c r="D118" s="43">
        <v>55778.537038416391</v>
      </c>
      <c r="E118" s="8">
        <v>106.29627993946231</v>
      </c>
    </row>
    <row r="119" spans="1:5" x14ac:dyDescent="0.2">
      <c r="A119" s="1" t="s">
        <v>80</v>
      </c>
      <c r="B119" s="63">
        <v>2405.9462248675136</v>
      </c>
      <c r="C119" s="63">
        <v>6848.5788877747973</v>
      </c>
      <c r="D119" s="43">
        <v>10425.699100802733</v>
      </c>
      <c r="E119" s="8">
        <v>52.231569083818989</v>
      </c>
    </row>
    <row r="120" spans="1:5" x14ac:dyDescent="0.2">
      <c r="A120" s="1" t="s">
        <v>16</v>
      </c>
      <c r="B120" s="63">
        <v>172639.79937655365</v>
      </c>
      <c r="C120" s="63">
        <v>324115.39369453763</v>
      </c>
      <c r="D120" s="43">
        <v>294655.8779235431</v>
      </c>
      <c r="E120" s="8">
        <v>-9.0892059877781186</v>
      </c>
    </row>
    <row r="121" spans="1:5" x14ac:dyDescent="0.2">
      <c r="A121" s="1" t="s">
        <v>17</v>
      </c>
      <c r="B121" s="63">
        <v>25111.243545680521</v>
      </c>
      <c r="C121" s="63">
        <v>0</v>
      </c>
      <c r="D121" s="43">
        <v>0</v>
      </c>
      <c r="E121" s="8" t="s">
        <v>7</v>
      </c>
    </row>
    <row r="122" spans="1:5" x14ac:dyDescent="0.2">
      <c r="A122" s="64"/>
      <c r="B122" s="63"/>
      <c r="C122" s="63"/>
      <c r="D122" s="64"/>
    </row>
    <row r="123" spans="1:5" ht="25.5" x14ac:dyDescent="0.2">
      <c r="A123" s="65" t="s">
        <v>67</v>
      </c>
      <c r="B123" s="66" t="s">
        <v>2</v>
      </c>
      <c r="C123" s="66" t="s">
        <v>3</v>
      </c>
      <c r="D123" s="5" t="s">
        <v>4</v>
      </c>
      <c r="E123" s="6" t="s">
        <v>5</v>
      </c>
    </row>
    <row r="124" spans="1:5" x14ac:dyDescent="0.2">
      <c r="A124" s="1" t="s">
        <v>79</v>
      </c>
      <c r="B124" s="67">
        <v>0</v>
      </c>
      <c r="C124" s="63">
        <v>6132.6889274704527</v>
      </c>
      <c r="D124" s="43">
        <v>34053.544856659602</v>
      </c>
      <c r="E124" s="8">
        <v>455.27918111290302</v>
      </c>
    </row>
    <row r="125" spans="1:5" x14ac:dyDescent="0.2">
      <c r="A125" s="1" t="s">
        <v>80</v>
      </c>
      <c r="B125" s="67">
        <v>0</v>
      </c>
      <c r="C125" s="63">
        <v>1266.6215462957653</v>
      </c>
      <c r="D125" s="43">
        <v>6025.6567762394479</v>
      </c>
      <c r="E125" s="8">
        <v>375.72669151740558</v>
      </c>
    </row>
    <row r="126" spans="1:5" x14ac:dyDescent="0.2">
      <c r="A126" s="1" t="s">
        <v>16</v>
      </c>
      <c r="B126" s="67">
        <v>0</v>
      </c>
      <c r="C126" s="63">
        <v>18911.454851437393</v>
      </c>
      <c r="D126" s="43">
        <v>58395.353702204666</v>
      </c>
      <c r="E126" s="8">
        <v>208.78297920990593</v>
      </c>
    </row>
    <row r="127" spans="1:5" x14ac:dyDescent="0.2">
      <c r="A127" s="1" t="s">
        <v>17</v>
      </c>
      <c r="B127" s="67">
        <v>0</v>
      </c>
      <c r="C127" s="63">
        <v>0</v>
      </c>
      <c r="D127" s="43">
        <v>0</v>
      </c>
      <c r="E127" s="8" t="s">
        <v>7</v>
      </c>
    </row>
    <row r="128" spans="1:5" x14ac:dyDescent="0.2">
      <c r="A128" s="64"/>
      <c r="B128" s="63"/>
      <c r="C128" s="63"/>
      <c r="D128" s="64"/>
    </row>
    <row r="129" spans="1:5" ht="25.5" x14ac:dyDescent="0.2">
      <c r="A129" s="65" t="s">
        <v>30</v>
      </c>
      <c r="B129" s="66" t="s">
        <v>81</v>
      </c>
      <c r="C129" s="66" t="s">
        <v>3</v>
      </c>
      <c r="D129" s="5" t="s">
        <v>4</v>
      </c>
      <c r="E129" s="6" t="s">
        <v>5</v>
      </c>
    </row>
    <row r="130" spans="1:5" x14ac:dyDescent="0.2">
      <c r="A130" s="1" t="s">
        <v>79</v>
      </c>
      <c r="B130" s="67" t="s">
        <v>7</v>
      </c>
      <c r="C130" s="63">
        <v>16905.976273952234</v>
      </c>
      <c r="D130" s="43">
        <v>25566.191082769092</v>
      </c>
      <c r="E130" s="8">
        <v>51.225759864338762</v>
      </c>
    </row>
    <row r="131" spans="1:5" x14ac:dyDescent="0.2">
      <c r="A131" s="1" t="s">
        <v>80</v>
      </c>
      <c r="B131" s="67" t="s">
        <v>7</v>
      </c>
      <c r="C131" s="63">
        <v>4908.3496827129793</v>
      </c>
      <c r="D131" s="43">
        <v>7279.3771738843079</v>
      </c>
      <c r="E131" s="8">
        <v>48.306001903694785</v>
      </c>
    </row>
    <row r="132" spans="1:5" x14ac:dyDescent="0.2">
      <c r="A132" s="1" t="s">
        <v>16</v>
      </c>
      <c r="B132" s="67" t="s">
        <v>7</v>
      </c>
      <c r="C132" s="63">
        <v>149104.76886810033</v>
      </c>
      <c r="D132" s="43">
        <v>306763.83733232733</v>
      </c>
      <c r="E132" s="8">
        <v>105.73710664056216</v>
      </c>
    </row>
    <row r="133" spans="1:5" x14ac:dyDescent="0.2">
      <c r="A133" s="1" t="s">
        <v>17</v>
      </c>
      <c r="B133" s="67" t="s">
        <v>7</v>
      </c>
      <c r="C133" s="63">
        <v>0</v>
      </c>
      <c r="D133" s="43">
        <v>462155.81103690108</v>
      </c>
      <c r="E133" s="8" t="s">
        <v>7</v>
      </c>
    </row>
    <row r="134" spans="1:5" x14ac:dyDescent="0.2">
      <c r="A134" s="64"/>
      <c r="B134" s="63"/>
      <c r="C134" s="63"/>
      <c r="D134" s="64"/>
    </row>
    <row r="135" spans="1:5" ht="25.5" x14ac:dyDescent="0.2">
      <c r="A135" s="65" t="s">
        <v>68</v>
      </c>
      <c r="B135" s="66" t="s">
        <v>81</v>
      </c>
      <c r="C135" s="66" t="s">
        <v>3</v>
      </c>
      <c r="D135" s="5" t="s">
        <v>4</v>
      </c>
      <c r="E135" s="6" t="s">
        <v>5</v>
      </c>
    </row>
    <row r="136" spans="1:5" x14ac:dyDescent="0.2">
      <c r="A136" s="1" t="s">
        <v>79</v>
      </c>
      <c r="B136" s="67" t="s">
        <v>7</v>
      </c>
      <c r="C136" s="63">
        <v>18122.078158573364</v>
      </c>
      <c r="D136" s="43">
        <v>25184.485687410164</v>
      </c>
      <c r="E136" s="8">
        <v>38.97128942408655</v>
      </c>
    </row>
    <row r="137" spans="1:5" x14ac:dyDescent="0.2">
      <c r="A137" s="1" t="s">
        <v>80</v>
      </c>
      <c r="B137" s="67" t="s">
        <v>7</v>
      </c>
      <c r="C137" s="63">
        <v>7258.6447841524659</v>
      </c>
      <c r="D137" s="43">
        <v>8918.3676954154689</v>
      </c>
      <c r="E137" s="8">
        <v>22.865465394953826</v>
      </c>
    </row>
    <row r="138" spans="1:5" x14ac:dyDescent="0.2">
      <c r="A138" s="1" t="s">
        <v>16</v>
      </c>
      <c r="B138" s="67" t="s">
        <v>7</v>
      </c>
      <c r="C138" s="63">
        <v>728128.28797255654</v>
      </c>
      <c r="D138" s="43">
        <v>674780.14822982799</v>
      </c>
      <c r="E138" s="8">
        <v>-7.3267500554434264</v>
      </c>
    </row>
    <row r="139" spans="1:5" x14ac:dyDescent="0.2">
      <c r="A139" s="1" t="s">
        <v>17</v>
      </c>
      <c r="B139" s="67" t="s">
        <v>7</v>
      </c>
      <c r="C139" s="63">
        <v>2929908.7082581711</v>
      </c>
      <c r="D139" s="43">
        <v>1733084.2913883792</v>
      </c>
      <c r="E139" s="8">
        <v>-40.848522464077156</v>
      </c>
    </row>
    <row r="140" spans="1:5" x14ac:dyDescent="0.2">
      <c r="A140" s="64"/>
      <c r="B140" s="63"/>
      <c r="C140" s="63"/>
      <c r="D140" s="64"/>
    </row>
    <row r="141" spans="1:5" ht="25.5" x14ac:dyDescent="0.2">
      <c r="A141" s="65" t="s">
        <v>69</v>
      </c>
      <c r="B141" s="66" t="s">
        <v>2</v>
      </c>
      <c r="C141" s="66" t="s">
        <v>3</v>
      </c>
      <c r="D141" s="5" t="s">
        <v>4</v>
      </c>
      <c r="E141" s="6" t="s">
        <v>5</v>
      </c>
    </row>
    <row r="142" spans="1:5" x14ac:dyDescent="0.2">
      <c r="A142" s="1" t="s">
        <v>79</v>
      </c>
      <c r="B142" s="67">
        <v>0</v>
      </c>
      <c r="C142" s="63">
        <v>50332.890308503702</v>
      </c>
      <c r="D142" s="43">
        <v>21040.517485248645</v>
      </c>
      <c r="E142" s="8">
        <v>-58.197279440370494</v>
      </c>
    </row>
    <row r="143" spans="1:5" x14ac:dyDescent="0.2">
      <c r="A143" s="1" t="s">
        <v>80</v>
      </c>
      <c r="B143" s="67">
        <v>0</v>
      </c>
      <c r="C143" s="63">
        <v>9841.7709220990637</v>
      </c>
      <c r="D143" s="43">
        <v>5392.1929651007404</v>
      </c>
      <c r="E143" s="8">
        <v>-45.211151450467945</v>
      </c>
    </row>
    <row r="144" spans="1:5" x14ac:dyDescent="0.2">
      <c r="A144" s="1" t="s">
        <v>16</v>
      </c>
      <c r="B144" s="67">
        <v>0</v>
      </c>
      <c r="C144" s="63">
        <v>226539.84550026708</v>
      </c>
      <c r="D144" s="43">
        <v>141920.46684767178</v>
      </c>
      <c r="E144" s="8">
        <v>-37.352978000726822</v>
      </c>
    </row>
    <row r="145" spans="1:5" x14ac:dyDescent="0.2">
      <c r="A145" s="1" t="s">
        <v>17</v>
      </c>
      <c r="B145" s="67">
        <v>0</v>
      </c>
      <c r="C145" s="63">
        <v>67097.145990645135</v>
      </c>
      <c r="D145" s="43">
        <v>57769.476379612643</v>
      </c>
      <c r="E145" s="8">
        <v>-13.901738253267853</v>
      </c>
    </row>
    <row r="146" spans="1:5" x14ac:dyDescent="0.2">
      <c r="A146" s="64"/>
      <c r="B146" s="63"/>
      <c r="C146" s="63"/>
      <c r="D146" s="64"/>
    </row>
    <row r="147" spans="1:5" ht="25.5" x14ac:dyDescent="0.2">
      <c r="A147" s="65" t="s">
        <v>29</v>
      </c>
      <c r="B147" s="66" t="s">
        <v>81</v>
      </c>
      <c r="C147" s="66" t="s">
        <v>3</v>
      </c>
      <c r="D147" s="5" t="s">
        <v>4</v>
      </c>
      <c r="E147" s="6" t="s">
        <v>5</v>
      </c>
    </row>
    <row r="148" spans="1:5" x14ac:dyDescent="0.2">
      <c r="A148" s="1" t="s">
        <v>79</v>
      </c>
      <c r="B148" s="68" t="s">
        <v>7</v>
      </c>
      <c r="C148" s="63">
        <v>5017.8858120348204</v>
      </c>
      <c r="D148" s="43">
        <v>19521.548755714866</v>
      </c>
      <c r="E148" s="8">
        <v>289.03931829007911</v>
      </c>
    </row>
    <row r="149" spans="1:5" x14ac:dyDescent="0.2">
      <c r="A149" s="1" t="s">
        <v>80</v>
      </c>
      <c r="B149" s="68" t="s">
        <v>7</v>
      </c>
      <c r="C149" s="63">
        <v>1300.3970023398965</v>
      </c>
      <c r="D149" s="43">
        <v>5719.9717515053499</v>
      </c>
      <c r="E149" s="8">
        <v>339.86349870178094</v>
      </c>
    </row>
    <row r="150" spans="1:5" x14ac:dyDescent="0.2">
      <c r="A150" s="1" t="s">
        <v>16</v>
      </c>
      <c r="B150" s="68" t="s">
        <v>7</v>
      </c>
      <c r="C150" s="63">
        <v>39339.412273215494</v>
      </c>
      <c r="D150" s="43">
        <v>233745.50428830052</v>
      </c>
      <c r="E150" s="8">
        <v>494.17640168317342</v>
      </c>
    </row>
    <row r="151" spans="1:5" x14ac:dyDescent="0.2">
      <c r="A151" s="1" t="s">
        <v>17</v>
      </c>
      <c r="B151" s="68" t="s">
        <v>7</v>
      </c>
      <c r="C151" s="63">
        <v>252754.14891323651</v>
      </c>
      <c r="D151" s="43">
        <v>0</v>
      </c>
      <c r="E151" s="8" t="s">
        <v>7</v>
      </c>
    </row>
    <row r="152" spans="1:5" x14ac:dyDescent="0.2">
      <c r="A152" s="65"/>
      <c r="B152" s="63"/>
      <c r="C152" s="63"/>
      <c r="D152" s="64"/>
    </row>
    <row r="153" spans="1:5" ht="25.5" x14ac:dyDescent="0.2">
      <c r="A153" s="65" t="s">
        <v>70</v>
      </c>
      <c r="B153" s="66" t="s">
        <v>2</v>
      </c>
      <c r="C153" s="66" t="s">
        <v>3</v>
      </c>
      <c r="D153" s="5" t="s">
        <v>4</v>
      </c>
      <c r="E153" s="6" t="s">
        <v>5</v>
      </c>
    </row>
    <row r="154" spans="1:5" x14ac:dyDescent="0.2">
      <c r="A154" s="1" t="s">
        <v>79</v>
      </c>
      <c r="B154" s="63">
        <v>316.88579855599477</v>
      </c>
      <c r="C154" s="63">
        <v>9555.9232618097431</v>
      </c>
      <c r="D154" s="43">
        <v>10385.126530613798</v>
      </c>
      <c r="E154" s="8">
        <v>8.6773747139427773</v>
      </c>
    </row>
    <row r="155" spans="1:5" x14ac:dyDescent="0.2">
      <c r="A155" s="1" t="s">
        <v>80</v>
      </c>
      <c r="B155" s="63">
        <v>159.61370323775742</v>
      </c>
      <c r="C155" s="63">
        <v>4567.4528186059797</v>
      </c>
      <c r="D155" s="43">
        <v>4824.5004737381587</v>
      </c>
      <c r="E155" s="8">
        <v>5.6278119411561178</v>
      </c>
    </row>
    <row r="156" spans="1:5" x14ac:dyDescent="0.2">
      <c r="A156" s="1" t="s">
        <v>16</v>
      </c>
      <c r="B156" s="63">
        <v>719.40580756626184</v>
      </c>
      <c r="C156" s="63">
        <v>310074.88553486241</v>
      </c>
      <c r="D156" s="43">
        <v>376003.82981306774</v>
      </c>
      <c r="E156" s="8">
        <v>21.262265134592074</v>
      </c>
    </row>
    <row r="157" spans="1:5" x14ac:dyDescent="0.2">
      <c r="A157" s="1" t="s">
        <v>17</v>
      </c>
      <c r="B157" s="63">
        <v>366120.05488746602</v>
      </c>
      <c r="C157" s="63">
        <v>785924.32417828718</v>
      </c>
      <c r="D157" s="43">
        <v>1733636.1507182536</v>
      </c>
      <c r="E157" s="8">
        <v>120.58563367800508</v>
      </c>
    </row>
    <row r="158" spans="1:5" x14ac:dyDescent="0.2">
      <c r="A158" s="64"/>
      <c r="B158" s="63"/>
      <c r="C158" s="63"/>
      <c r="D158" s="64"/>
    </row>
    <row r="159" spans="1:5" ht="25.5" x14ac:dyDescent="0.2">
      <c r="A159" s="65" t="s">
        <v>71</v>
      </c>
      <c r="B159" s="66" t="s">
        <v>81</v>
      </c>
      <c r="C159" s="66" t="s">
        <v>3</v>
      </c>
      <c r="D159" s="5" t="s">
        <v>4</v>
      </c>
      <c r="E159" s="6" t="s">
        <v>5</v>
      </c>
    </row>
    <row r="160" spans="1:5" x14ac:dyDescent="0.2">
      <c r="A160" s="1" t="s">
        <v>79</v>
      </c>
      <c r="B160" s="67" t="s">
        <v>7</v>
      </c>
      <c r="C160" s="63">
        <v>3592.3541604567654</v>
      </c>
      <c r="D160" s="43">
        <v>9740.8927145586804</v>
      </c>
      <c r="E160" s="8">
        <v>171.15624683620092</v>
      </c>
    </row>
    <row r="161" spans="1:5" x14ac:dyDescent="0.2">
      <c r="A161" s="1" t="s">
        <v>80</v>
      </c>
      <c r="B161" s="67" t="s">
        <v>7</v>
      </c>
      <c r="C161" s="63">
        <v>1301.315477731127</v>
      </c>
      <c r="D161" s="43">
        <v>3812.2616650163764</v>
      </c>
      <c r="E161" s="8">
        <v>192.95445495377808</v>
      </c>
    </row>
    <row r="162" spans="1:5" x14ac:dyDescent="0.2">
      <c r="A162" s="1" t="s">
        <v>16</v>
      </c>
      <c r="B162" s="67" t="s">
        <v>7</v>
      </c>
      <c r="C162" s="63">
        <v>126377.07445661827</v>
      </c>
      <c r="D162" s="43">
        <v>322953.7198882993</v>
      </c>
      <c r="E162" s="8">
        <v>155.54771011823058</v>
      </c>
    </row>
    <row r="163" spans="1:5" x14ac:dyDescent="0.2">
      <c r="A163" s="1" t="s">
        <v>17</v>
      </c>
      <c r="B163" s="67" t="s">
        <v>7</v>
      </c>
      <c r="C163" s="63">
        <v>337005.53188431537</v>
      </c>
      <c r="D163" s="43">
        <v>466804.43393186608</v>
      </c>
      <c r="E163" s="8">
        <v>38.515362439838846</v>
      </c>
    </row>
    <row r="164" spans="1:5" x14ac:dyDescent="0.2">
      <c r="A164" s="64"/>
      <c r="B164" s="63"/>
      <c r="C164" s="63"/>
      <c r="D164" s="64"/>
    </row>
    <row r="165" spans="1:5" ht="25.5" x14ac:dyDescent="0.2">
      <c r="A165" s="65" t="s">
        <v>28</v>
      </c>
      <c r="B165" s="66" t="s">
        <v>81</v>
      </c>
      <c r="C165" s="66" t="s">
        <v>3</v>
      </c>
      <c r="D165" s="5" t="s">
        <v>4</v>
      </c>
      <c r="E165" s="6" t="s">
        <v>5</v>
      </c>
    </row>
    <row r="166" spans="1:5" x14ac:dyDescent="0.2">
      <c r="A166" s="1" t="s">
        <v>79</v>
      </c>
      <c r="B166" s="67" t="s">
        <v>7</v>
      </c>
      <c r="C166" s="63">
        <v>1400.9095003071118</v>
      </c>
      <c r="D166" s="43">
        <v>5953.9880374307731</v>
      </c>
      <c r="E166" s="8">
        <v>325.00875582080937</v>
      </c>
    </row>
    <row r="167" spans="1:5" x14ac:dyDescent="0.2">
      <c r="A167" s="1" t="s">
        <v>80</v>
      </c>
      <c r="B167" s="67" t="s">
        <v>7</v>
      </c>
      <c r="C167" s="63">
        <v>684.64543082049329</v>
      </c>
      <c r="D167" s="43">
        <v>2435.2733880204896</v>
      </c>
      <c r="E167" s="8">
        <v>255.69847959140066</v>
      </c>
    </row>
    <row r="168" spans="1:5" x14ac:dyDescent="0.2">
      <c r="A168" s="1" t="s">
        <v>16</v>
      </c>
      <c r="B168" s="67" t="s">
        <v>7</v>
      </c>
      <c r="C168" s="63">
        <v>38703.948734372847</v>
      </c>
      <c r="D168" s="43">
        <v>106713.15067130452</v>
      </c>
      <c r="E168" s="8">
        <v>175.71644279420235</v>
      </c>
    </row>
    <row r="169" spans="1:5" x14ac:dyDescent="0.2">
      <c r="A169" s="1" t="s">
        <v>17</v>
      </c>
      <c r="B169" s="67" t="s">
        <v>7</v>
      </c>
      <c r="C169" s="63">
        <v>356848.10001654789</v>
      </c>
      <c r="D169" s="43">
        <v>491040.54922670749</v>
      </c>
      <c r="E169" s="8">
        <v>37.604921871221052</v>
      </c>
    </row>
    <row r="170" spans="1:5" x14ac:dyDescent="0.2">
      <c r="A170" s="64"/>
      <c r="B170" s="63"/>
      <c r="C170" s="63"/>
      <c r="D170" s="64"/>
    </row>
    <row r="171" spans="1:5" ht="25.5" x14ac:dyDescent="0.2">
      <c r="A171" s="65" t="s">
        <v>72</v>
      </c>
      <c r="B171" s="66" t="s">
        <v>81</v>
      </c>
      <c r="C171" s="66" t="s">
        <v>3</v>
      </c>
      <c r="D171" s="5" t="s">
        <v>4</v>
      </c>
      <c r="E171" s="6" t="s">
        <v>5</v>
      </c>
    </row>
    <row r="172" spans="1:5" x14ac:dyDescent="0.2">
      <c r="A172" s="1" t="s">
        <v>79</v>
      </c>
      <c r="B172" s="67" t="s">
        <v>7</v>
      </c>
      <c r="C172" s="63">
        <v>931.90516061748895</v>
      </c>
      <c r="D172" s="43">
        <v>2070.9625744126624</v>
      </c>
      <c r="E172" s="8">
        <v>122.22889859740916</v>
      </c>
    </row>
    <row r="173" spans="1:5" x14ac:dyDescent="0.2">
      <c r="A173" s="1" t="s">
        <v>80</v>
      </c>
      <c r="B173" s="67" t="s">
        <v>7</v>
      </c>
      <c r="C173" s="63">
        <v>405.43359415283533</v>
      </c>
      <c r="D173" s="43">
        <v>815.77114423474825</v>
      </c>
      <c r="E173" s="8">
        <v>101.20955835919925</v>
      </c>
    </row>
    <row r="174" spans="1:5" x14ac:dyDescent="0.2">
      <c r="A174" s="1" t="s">
        <v>16</v>
      </c>
      <c r="B174" s="67" t="s">
        <v>7</v>
      </c>
      <c r="C174" s="63">
        <v>49517.983059727703</v>
      </c>
      <c r="D174" s="43">
        <v>40721.943854207348</v>
      </c>
      <c r="E174" s="8">
        <v>-17.763322861738391</v>
      </c>
    </row>
    <row r="175" spans="1:5" x14ac:dyDescent="0.2">
      <c r="A175" s="1" t="s">
        <v>17</v>
      </c>
      <c r="B175" s="67" t="s">
        <v>7</v>
      </c>
      <c r="C175" s="63">
        <v>110825.23138418236</v>
      </c>
      <c r="D175" s="43">
        <v>0</v>
      </c>
      <c r="E175" s="8" t="s">
        <v>7</v>
      </c>
    </row>
    <row r="176" spans="1:5" x14ac:dyDescent="0.2">
      <c r="A176" s="64"/>
      <c r="B176" s="63"/>
      <c r="C176" s="63"/>
      <c r="D176" s="64"/>
    </row>
    <row r="177" spans="1:5" ht="25.5" x14ac:dyDescent="0.2">
      <c r="A177" s="65" t="s">
        <v>73</v>
      </c>
      <c r="B177" s="66" t="s">
        <v>81</v>
      </c>
      <c r="C177" s="66" t="s">
        <v>3</v>
      </c>
      <c r="D177" s="5" t="s">
        <v>4</v>
      </c>
      <c r="E177" s="6" t="s">
        <v>5</v>
      </c>
    </row>
    <row r="178" spans="1:5" x14ac:dyDescent="0.2">
      <c r="A178" s="1" t="s">
        <v>79</v>
      </c>
      <c r="B178" s="67" t="s">
        <v>7</v>
      </c>
      <c r="C178" s="63">
        <v>6033.8489971374656</v>
      </c>
      <c r="D178" s="43">
        <v>1684.1197200971333</v>
      </c>
      <c r="E178" s="8">
        <v>-72.0887990253634</v>
      </c>
    </row>
    <row r="179" spans="1:5" x14ac:dyDescent="0.2">
      <c r="A179" s="1" t="s">
        <v>80</v>
      </c>
      <c r="B179" s="67" t="s">
        <v>7</v>
      </c>
      <c r="C179" s="63">
        <v>2721.3495744219772</v>
      </c>
      <c r="D179" s="43">
        <v>678.79911925615261</v>
      </c>
      <c r="E179" s="8">
        <v>-75.056526157602093</v>
      </c>
    </row>
    <row r="180" spans="1:5" x14ac:dyDescent="0.2">
      <c r="A180" s="1" t="s">
        <v>16</v>
      </c>
      <c r="B180" s="67" t="s">
        <v>7</v>
      </c>
      <c r="C180" s="63">
        <v>61503.781963435715</v>
      </c>
      <c r="D180" s="43">
        <v>18610.464232855484</v>
      </c>
      <c r="E180" s="8">
        <v>-69.740943339192555</v>
      </c>
    </row>
    <row r="181" spans="1:5" x14ac:dyDescent="0.2">
      <c r="A181" s="1" t="s">
        <v>17</v>
      </c>
      <c r="B181" s="67" t="s">
        <v>7</v>
      </c>
      <c r="C181" s="63">
        <v>0</v>
      </c>
      <c r="D181" s="43">
        <v>0</v>
      </c>
      <c r="E181" s="8" t="s">
        <v>7</v>
      </c>
    </row>
    <row r="182" spans="1:5" x14ac:dyDescent="0.2">
      <c r="A182" s="64"/>
      <c r="B182" s="63"/>
      <c r="C182" s="63"/>
      <c r="D182" s="63"/>
    </row>
    <row r="183" spans="1:5" ht="25.5" x14ac:dyDescent="0.2">
      <c r="A183" s="65" t="s">
        <v>84</v>
      </c>
      <c r="B183" s="66" t="s">
        <v>2</v>
      </c>
      <c r="C183" s="66" t="s">
        <v>3</v>
      </c>
      <c r="D183" s="66" t="s">
        <v>4</v>
      </c>
      <c r="E183" s="6" t="s">
        <v>5</v>
      </c>
    </row>
    <row r="184" spans="1:5" x14ac:dyDescent="0.2">
      <c r="A184" s="1" t="s">
        <v>79</v>
      </c>
      <c r="B184" s="67">
        <v>0</v>
      </c>
      <c r="C184" s="63">
        <v>1510.635668242729</v>
      </c>
      <c r="D184" s="43">
        <v>1210.1583347062733</v>
      </c>
      <c r="E184" s="8">
        <v>-19.890787689793576</v>
      </c>
    </row>
    <row r="185" spans="1:5" x14ac:dyDescent="0.2">
      <c r="A185" s="1" t="s">
        <v>80</v>
      </c>
      <c r="B185" s="67">
        <v>0</v>
      </c>
      <c r="C185" s="63">
        <v>733.79822669959117</v>
      </c>
      <c r="D185" s="43">
        <v>529.90569605897645</v>
      </c>
      <c r="E185" s="8">
        <v>-27.785912151581972</v>
      </c>
    </row>
    <row r="186" spans="1:5" x14ac:dyDescent="0.2">
      <c r="A186" s="1" t="s">
        <v>16</v>
      </c>
      <c r="B186" s="67">
        <v>0</v>
      </c>
      <c r="C186" s="63">
        <v>104168.22309667716</v>
      </c>
      <c r="D186" s="43">
        <v>28634.830563680589</v>
      </c>
      <c r="E186" s="8">
        <v>-72.510973392427957</v>
      </c>
    </row>
    <row r="187" spans="1:5" x14ac:dyDescent="0.2">
      <c r="A187" s="1" t="s">
        <v>17</v>
      </c>
      <c r="B187" s="63">
        <v>25111.243545680521</v>
      </c>
      <c r="C187" s="63">
        <v>165916.91305628303</v>
      </c>
      <c r="D187" s="43">
        <v>0</v>
      </c>
      <c r="E187" s="8" t="s">
        <v>7</v>
      </c>
    </row>
    <row r="188" spans="1:5" x14ac:dyDescent="0.2">
      <c r="A188" s="1"/>
      <c r="B188" s="67"/>
      <c r="C188" s="67"/>
      <c r="D188" s="67"/>
      <c r="E188" s="8"/>
    </row>
    <row r="189" spans="1:5" ht="25.5" x14ac:dyDescent="0.2">
      <c r="A189" s="65" t="s">
        <v>74</v>
      </c>
      <c r="B189" s="66" t="s">
        <v>81</v>
      </c>
      <c r="C189" s="66" t="s">
        <v>3</v>
      </c>
      <c r="D189" s="5" t="s">
        <v>4</v>
      </c>
      <c r="E189" s="6" t="s">
        <v>5</v>
      </c>
    </row>
    <row r="190" spans="1:5" x14ac:dyDescent="0.2">
      <c r="A190" s="1" t="s">
        <v>79</v>
      </c>
      <c r="B190" s="67" t="s">
        <v>7</v>
      </c>
      <c r="C190" s="63">
        <v>847.26754311206412</v>
      </c>
      <c r="D190" s="43">
        <v>1051.1140105983036</v>
      </c>
      <c r="E190" s="8">
        <v>24.059279638813884</v>
      </c>
    </row>
    <row r="191" spans="1:5" x14ac:dyDescent="0.2">
      <c r="A191" s="1" t="s">
        <v>80</v>
      </c>
      <c r="B191" s="67" t="s">
        <v>7</v>
      </c>
      <c r="C191" s="63">
        <v>367.26462670683583</v>
      </c>
      <c r="D191" s="43">
        <v>434.93556327465689</v>
      </c>
      <c r="E191" s="8">
        <v>18.425661402408487</v>
      </c>
    </row>
    <row r="192" spans="1:5" x14ac:dyDescent="0.2">
      <c r="A192" s="1" t="s">
        <v>16</v>
      </c>
      <c r="B192" s="67" t="s">
        <v>7</v>
      </c>
      <c r="C192" s="63">
        <v>21062.84574276971</v>
      </c>
      <c r="D192" s="43">
        <v>18610.464232855484</v>
      </c>
      <c r="E192" s="8">
        <v>-11.643163226203948</v>
      </c>
    </row>
    <row r="193" spans="1:5" x14ac:dyDescent="0.2">
      <c r="A193" s="1" t="s">
        <v>17</v>
      </c>
      <c r="B193" s="67" t="s">
        <v>7</v>
      </c>
      <c r="C193" s="63">
        <v>459343.61923911277</v>
      </c>
      <c r="D193" s="43">
        <v>558408.30812913983</v>
      </c>
      <c r="E193" s="8">
        <v>21.566575596309441</v>
      </c>
    </row>
    <row r="194" spans="1:5" x14ac:dyDescent="0.2">
      <c r="A194" s="1"/>
      <c r="B194" s="67"/>
      <c r="C194" s="67"/>
      <c r="D194" s="67"/>
      <c r="E194" s="8"/>
    </row>
    <row r="195" spans="1:5" ht="25.5" x14ac:dyDescent="0.2">
      <c r="A195" s="65" t="s">
        <v>85</v>
      </c>
      <c r="B195" s="66" t="s">
        <v>81</v>
      </c>
      <c r="C195" s="66" t="s">
        <v>3</v>
      </c>
      <c r="D195" s="66" t="s">
        <v>4</v>
      </c>
      <c r="E195" s="6" t="s">
        <v>5</v>
      </c>
    </row>
    <row r="196" spans="1:5" x14ac:dyDescent="0.2">
      <c r="A196" s="1" t="s">
        <v>79</v>
      </c>
      <c r="B196" s="67" t="s">
        <v>7</v>
      </c>
      <c r="C196" s="63">
        <v>836.45215376847773</v>
      </c>
      <c r="D196" s="43">
        <v>468.32991358921527</v>
      </c>
      <c r="E196" s="8">
        <v>-44.0099578344986</v>
      </c>
    </row>
    <row r="197" spans="1:5" x14ac:dyDescent="0.2">
      <c r="A197" s="1" t="s">
        <v>80</v>
      </c>
      <c r="B197" s="67" t="s">
        <v>7</v>
      </c>
      <c r="C197" s="63">
        <v>298.24943133838116</v>
      </c>
      <c r="D197" s="43">
        <v>151.3031522197237</v>
      </c>
      <c r="E197" s="8">
        <v>-49.269592387567187</v>
      </c>
    </row>
    <row r="198" spans="1:5" x14ac:dyDescent="0.2">
      <c r="A198" s="1" t="s">
        <v>16</v>
      </c>
      <c r="B198" s="67" t="s">
        <v>7</v>
      </c>
      <c r="C198" s="63">
        <v>8076.508313688767</v>
      </c>
      <c r="D198" s="43">
        <v>3209.4180653023923</v>
      </c>
      <c r="E198" s="8">
        <v>-60.262307167284256</v>
      </c>
    </row>
    <row r="199" spans="1:5" x14ac:dyDescent="0.2">
      <c r="A199" s="1" t="s">
        <v>17</v>
      </c>
      <c r="B199" s="67" t="s">
        <v>7</v>
      </c>
      <c r="C199" s="63">
        <v>0</v>
      </c>
      <c r="D199" s="43">
        <v>288847.38189806323</v>
      </c>
      <c r="E199" s="8" t="s">
        <v>7</v>
      </c>
    </row>
    <row r="200" spans="1:5" x14ac:dyDescent="0.2">
      <c r="A200" s="1"/>
      <c r="B200" s="7"/>
      <c r="C200" s="7"/>
      <c r="D200" s="69"/>
      <c r="E200" s="8"/>
    </row>
    <row r="201" spans="1:5" ht="25.5" x14ac:dyDescent="0.2">
      <c r="A201" s="70" t="s">
        <v>32</v>
      </c>
      <c r="B201" s="5" t="s">
        <v>86</v>
      </c>
      <c r="C201" s="5" t="s">
        <v>3</v>
      </c>
      <c r="D201" s="66" t="s">
        <v>4</v>
      </c>
      <c r="E201" s="6" t="s">
        <v>5</v>
      </c>
    </row>
    <row r="202" spans="1:5" x14ac:dyDescent="0.2">
      <c r="A202" s="1" t="s">
        <v>87</v>
      </c>
      <c r="B202" s="13">
        <v>5102.1324517528274</v>
      </c>
      <c r="C202" s="13">
        <v>27532.08004771352</v>
      </c>
      <c r="D202" s="13">
        <v>9710.5300709987278</v>
      </c>
      <c r="E202" s="8">
        <v>-64.730125532941102</v>
      </c>
    </row>
    <row r="203" spans="1:5" x14ac:dyDescent="0.2">
      <c r="A203" s="1" t="s">
        <v>88</v>
      </c>
      <c r="B203" s="13">
        <v>1646.7136401016824</v>
      </c>
      <c r="C203" s="13">
        <v>7488.4404720298298</v>
      </c>
      <c r="D203" s="13">
        <v>3193.0410890266007</v>
      </c>
      <c r="E203" s="8">
        <v>-57.360399659275252</v>
      </c>
    </row>
    <row r="204" spans="1:5" x14ac:dyDescent="0.2">
      <c r="A204" s="1" t="s">
        <v>16</v>
      </c>
      <c r="B204" s="13">
        <v>72992.664832956929</v>
      </c>
      <c r="C204" s="13">
        <v>291997.45230399189</v>
      </c>
      <c r="D204" s="13">
        <v>110098.0592393948</v>
      </c>
      <c r="E204" s="8">
        <v>-62.294856215124028</v>
      </c>
    </row>
    <row r="205" spans="1:5" x14ac:dyDescent="0.2">
      <c r="A205" s="1" t="s">
        <v>17</v>
      </c>
      <c r="B205" s="13">
        <v>0</v>
      </c>
      <c r="C205" s="13">
        <v>514538.04230642901</v>
      </c>
      <c r="D205" s="13">
        <v>99406.363756320992</v>
      </c>
      <c r="E205" s="8">
        <v>-80.680463720285942</v>
      </c>
    </row>
    <row r="206" spans="1:5" x14ac:dyDescent="0.2">
      <c r="A206" s="1"/>
      <c r="B206" s="14"/>
      <c r="C206" s="63"/>
      <c r="D206" s="71"/>
      <c r="E206" s="8"/>
    </row>
    <row r="207" spans="1:5" x14ac:dyDescent="0.2">
      <c r="A207" s="1" t="s">
        <v>33</v>
      </c>
      <c r="B207" s="7"/>
      <c r="C207" s="7"/>
      <c r="D207" s="7"/>
      <c r="E207" s="10"/>
    </row>
    <row r="208" spans="1:5" x14ac:dyDescent="0.2">
      <c r="A208" s="64"/>
      <c r="B208" s="64"/>
      <c r="C208" s="64"/>
      <c r="D208" s="64"/>
    </row>
    <row r="209" spans="1:5" x14ac:dyDescent="0.2">
      <c r="A209" s="64"/>
      <c r="B209" s="64"/>
      <c r="C209" s="64"/>
      <c r="D209" s="64"/>
    </row>
    <row r="210" spans="1:5" x14ac:dyDescent="0.2">
      <c r="A210" s="15" t="s">
        <v>89</v>
      </c>
      <c r="B210" s="64"/>
      <c r="C210" s="72"/>
      <c r="D210" s="64"/>
    </row>
    <row r="211" spans="1:5" ht="25.5" x14ac:dyDescent="0.2">
      <c r="A211" s="65" t="s">
        <v>95</v>
      </c>
      <c r="B211" s="5" t="s">
        <v>63</v>
      </c>
      <c r="C211" s="5" t="s">
        <v>3</v>
      </c>
      <c r="D211" s="5" t="s">
        <v>4</v>
      </c>
      <c r="E211" s="6" t="s">
        <v>5</v>
      </c>
    </row>
    <row r="212" spans="1:5" x14ac:dyDescent="0.2">
      <c r="A212" s="1" t="s">
        <v>59</v>
      </c>
      <c r="B212" s="63">
        <v>34357.637629300611</v>
      </c>
      <c r="C212" s="67">
        <v>18438.352983309276</v>
      </c>
      <c r="D212" s="67">
        <v>25566.191082769092</v>
      </c>
      <c r="E212" s="8">
        <v>38.657672439138473</v>
      </c>
    </row>
    <row r="213" spans="1:5" x14ac:dyDescent="0.2">
      <c r="A213" s="1" t="s">
        <v>60</v>
      </c>
      <c r="B213" s="63">
        <v>7460.766129861724</v>
      </c>
      <c r="C213" s="67">
        <v>5381.1489279531661</v>
      </c>
      <c r="D213" s="67">
        <v>7279.3771738843079</v>
      </c>
      <c r="E213" s="8">
        <v>35.275519621293462</v>
      </c>
    </row>
    <row r="214" spans="1:5" x14ac:dyDescent="0.2">
      <c r="A214" s="1" t="s">
        <v>16</v>
      </c>
      <c r="B214" s="63">
        <v>382807.65607659559</v>
      </c>
      <c r="C214" s="67">
        <v>177061.91303086915</v>
      </c>
      <c r="D214" s="67">
        <v>306763.83733232733</v>
      </c>
      <c r="E214" s="8">
        <v>73.252300328894449</v>
      </c>
    </row>
    <row r="215" spans="1:5" x14ac:dyDescent="0.2">
      <c r="A215" s="1" t="s">
        <v>17</v>
      </c>
      <c r="B215" s="63">
        <v>135831.6327506243</v>
      </c>
      <c r="C215" s="67">
        <v>44731.430660430095</v>
      </c>
      <c r="D215" s="67">
        <v>462155.81103690108</v>
      </c>
      <c r="E215" s="8">
        <v>933.1791409607855</v>
      </c>
    </row>
    <row r="216" spans="1:5" x14ac:dyDescent="0.2">
      <c r="A216" s="64"/>
      <c r="B216" s="63"/>
      <c r="C216" s="64"/>
      <c r="D216" s="64"/>
    </row>
    <row r="217" spans="1:5" ht="25.5" x14ac:dyDescent="0.2">
      <c r="A217" s="65" t="s">
        <v>90</v>
      </c>
      <c r="B217" s="66" t="s">
        <v>81</v>
      </c>
      <c r="C217" s="5" t="s">
        <v>3</v>
      </c>
      <c r="D217" s="5" t="s">
        <v>4</v>
      </c>
      <c r="E217" s="6" t="s">
        <v>5</v>
      </c>
    </row>
    <row r="218" spans="1:5" x14ac:dyDescent="0.2">
      <c r="A218" s="1" t="s">
        <v>79</v>
      </c>
      <c r="B218" s="63">
        <v>33388.447696620286</v>
      </c>
      <c r="C218" s="67">
        <v>133832.38306328579</v>
      </c>
      <c r="D218" s="67">
        <v>278805.63426469878</v>
      </c>
      <c r="E218" s="8">
        <v>108.32449358154146</v>
      </c>
    </row>
    <row r="219" spans="1:5" x14ac:dyDescent="0.2">
      <c r="A219" s="1" t="s">
        <v>80</v>
      </c>
      <c r="B219" s="63">
        <v>14286.485016232675</v>
      </c>
      <c r="C219" s="67">
        <v>51726.61736506781</v>
      </c>
      <c r="D219" s="67">
        <v>102462.78338930244</v>
      </c>
      <c r="E219" s="8">
        <v>98.085219194127987</v>
      </c>
    </row>
    <row r="220" spans="1:5" x14ac:dyDescent="0.2">
      <c r="A220" s="1" t="s">
        <v>16</v>
      </c>
      <c r="B220" s="63">
        <v>1004779.313952561</v>
      </c>
      <c r="C220" s="67">
        <v>4002346.316589395</v>
      </c>
      <c r="D220" s="67">
        <v>7667876.0980736976</v>
      </c>
      <c r="E220" s="8">
        <v>91.584522965716005</v>
      </c>
    </row>
    <row r="221" spans="1:5" x14ac:dyDescent="0.2">
      <c r="A221" s="1" t="s">
        <v>17</v>
      </c>
      <c r="B221" s="63">
        <v>2875335.3347870419</v>
      </c>
      <c r="C221" s="67">
        <v>5980866.5032251682</v>
      </c>
      <c r="D221" s="67">
        <v>9758523.0300081018</v>
      </c>
      <c r="E221" s="8">
        <v>63.162361586667103</v>
      </c>
    </row>
    <row r="222" spans="1:5" x14ac:dyDescent="0.2">
      <c r="A222" s="64"/>
      <c r="B222" s="63"/>
      <c r="C222" s="64"/>
      <c r="D222" s="64"/>
    </row>
    <row r="223" spans="1:5" ht="25.5" x14ac:dyDescent="0.2">
      <c r="A223" s="65" t="s">
        <v>91</v>
      </c>
      <c r="B223" s="66" t="s">
        <v>81</v>
      </c>
      <c r="C223" s="5" t="s">
        <v>3</v>
      </c>
      <c r="D223" s="5" t="s">
        <v>4</v>
      </c>
      <c r="E223" s="6" t="s">
        <v>5</v>
      </c>
    </row>
    <row r="224" spans="1:5" x14ac:dyDescent="0.2">
      <c r="A224" s="1" t="s">
        <v>79</v>
      </c>
      <c r="B224" s="63">
        <v>13053.367518248282</v>
      </c>
      <c r="C224" s="67">
        <v>163623.2833544196</v>
      </c>
      <c r="D224" s="67">
        <v>210501.58760691303</v>
      </c>
      <c r="E224" s="8">
        <v>28.650142749520377</v>
      </c>
    </row>
    <row r="225" spans="1:5" x14ac:dyDescent="0.2">
      <c r="A225" s="1" t="s">
        <v>80</v>
      </c>
      <c r="B225" s="63">
        <v>3026.2292856209633</v>
      </c>
      <c r="C225" s="67">
        <v>25071.779659456908</v>
      </c>
      <c r="D225" s="67">
        <v>28866.819384292561</v>
      </c>
      <c r="E225" s="8">
        <v>15.136698616462951</v>
      </c>
    </row>
    <row r="226" spans="1:5" x14ac:dyDescent="0.2">
      <c r="A226" s="1" t="s">
        <v>16</v>
      </c>
      <c r="B226" s="63">
        <v>212345.08963303902</v>
      </c>
      <c r="C226" s="67">
        <v>555961.98151952284</v>
      </c>
      <c r="D226" s="67">
        <v>375213.06601450278</v>
      </c>
      <c r="E226" s="8">
        <v>-32.511020809553862</v>
      </c>
    </row>
    <row r="227" spans="1:5" x14ac:dyDescent="0.2">
      <c r="A227" s="1" t="s">
        <v>17</v>
      </c>
      <c r="B227" s="63">
        <v>13583.16327506243</v>
      </c>
      <c r="C227" s="67">
        <v>469680.02193451597</v>
      </c>
      <c r="D227" s="67">
        <v>442825.58456753823</v>
      </c>
      <c r="E227" s="8">
        <v>-5.717602647089354</v>
      </c>
    </row>
    <row r="228" spans="1:5" x14ac:dyDescent="0.2">
      <c r="A228" s="64"/>
      <c r="B228" s="63"/>
      <c r="C228" s="64"/>
      <c r="D228" s="64"/>
    </row>
    <row r="229" spans="1:5" ht="25.5" x14ac:dyDescent="0.2">
      <c r="A229" s="65" t="s">
        <v>92</v>
      </c>
      <c r="B229" s="66" t="s">
        <v>81</v>
      </c>
      <c r="C229" s="5" t="s">
        <v>3</v>
      </c>
      <c r="D229" s="5" t="s">
        <v>4</v>
      </c>
      <c r="E229" s="6" t="s">
        <v>5</v>
      </c>
    </row>
    <row r="230" spans="1:5" x14ac:dyDescent="0.2">
      <c r="A230" s="1" t="s">
        <v>79</v>
      </c>
      <c r="B230" s="63">
        <v>4274.3153224278503</v>
      </c>
      <c r="C230" s="67">
        <v>5017.8858120348204</v>
      </c>
      <c r="D230" s="67">
        <v>20833.128547286509</v>
      </c>
      <c r="E230" s="8">
        <v>315.17741390847624</v>
      </c>
    </row>
    <row r="231" spans="1:5" x14ac:dyDescent="0.2">
      <c r="A231" s="1" t="s">
        <v>80</v>
      </c>
      <c r="B231" s="63">
        <v>1192.512712283173</v>
      </c>
      <c r="C231" s="67">
        <v>1300.3970023398965</v>
      </c>
      <c r="D231" s="67">
        <v>6170.6536167880886</v>
      </c>
      <c r="E231" s="8">
        <v>374.52075063882751</v>
      </c>
    </row>
    <row r="232" spans="1:5" x14ac:dyDescent="0.2">
      <c r="A232" s="1" t="s">
        <v>16</v>
      </c>
      <c r="B232" s="63">
        <v>83676.85847633738</v>
      </c>
      <c r="C232" s="67">
        <v>39339.412273215494</v>
      </c>
      <c r="D232" s="67">
        <v>272288.38833340141</v>
      </c>
      <c r="E232" s="8">
        <v>592.15164284188052</v>
      </c>
    </row>
    <row r="233" spans="1:5" x14ac:dyDescent="0.2">
      <c r="A233" s="1" t="s">
        <v>17</v>
      </c>
      <c r="B233" s="63">
        <v>0</v>
      </c>
      <c r="C233" s="67">
        <v>252754.14891323651</v>
      </c>
      <c r="D233" s="67">
        <v>0</v>
      </c>
      <c r="E233" s="8" t="s">
        <v>7</v>
      </c>
    </row>
    <row r="234" spans="1:5" x14ac:dyDescent="0.2">
      <c r="A234" s="64"/>
      <c r="B234" s="63"/>
      <c r="C234" s="64"/>
      <c r="D234" s="64"/>
    </row>
    <row r="235" spans="1:5" ht="25.5" x14ac:dyDescent="0.2">
      <c r="A235" s="73" t="s">
        <v>75</v>
      </c>
      <c r="B235" s="66" t="s">
        <v>81</v>
      </c>
      <c r="C235" s="5" t="s">
        <v>3</v>
      </c>
      <c r="D235" s="5" t="s">
        <v>4</v>
      </c>
      <c r="E235" s="6" t="s">
        <v>5</v>
      </c>
    </row>
    <row r="236" spans="1:5" x14ac:dyDescent="0.2">
      <c r="A236" s="1" t="s">
        <v>79</v>
      </c>
      <c r="B236" s="63">
        <v>3027.9656965386762</v>
      </c>
      <c r="C236" s="67">
        <v>6492.4089096588023</v>
      </c>
      <c r="D236" s="67">
        <v>4414.9875575290298</v>
      </c>
      <c r="E236" s="8">
        <v>-31.997697326783872</v>
      </c>
    </row>
    <row r="237" spans="1:5" x14ac:dyDescent="0.2">
      <c r="A237" s="1" t="s">
        <v>80</v>
      </c>
      <c r="B237" s="63">
        <v>1553.832678479451</v>
      </c>
      <c r="C237" s="67">
        <v>2837.5504645242277</v>
      </c>
      <c r="D237" s="67">
        <v>1412.2022470988477</v>
      </c>
      <c r="E237" s="8">
        <v>-50.231642934476163</v>
      </c>
    </row>
    <row r="238" spans="1:5" x14ac:dyDescent="0.2">
      <c r="A238" s="1" t="s">
        <v>16</v>
      </c>
      <c r="B238" s="63">
        <v>34964.099282984571</v>
      </c>
      <c r="C238" s="67">
        <v>63988.861444570721</v>
      </c>
      <c r="D238" s="67">
        <v>21588.138510112363</v>
      </c>
      <c r="E238" s="8">
        <v>-66.262661934041873</v>
      </c>
    </row>
    <row r="239" spans="1:5" x14ac:dyDescent="0.2">
      <c r="A239" s="1" t="s">
        <v>17</v>
      </c>
      <c r="B239" s="63">
        <v>105747.75348504235</v>
      </c>
      <c r="C239" s="67">
        <v>0</v>
      </c>
      <c r="D239" s="67">
        <v>0</v>
      </c>
      <c r="E239" s="8" t="s">
        <v>7</v>
      </c>
    </row>
    <row r="240" spans="1:5" x14ac:dyDescent="0.2">
      <c r="A240" s="64"/>
      <c r="B240" s="63"/>
      <c r="C240" s="64"/>
      <c r="D240" s="64"/>
    </row>
    <row r="241" spans="1:5" ht="25.5" x14ac:dyDescent="0.2">
      <c r="A241" s="65" t="s">
        <v>93</v>
      </c>
      <c r="B241" s="66" t="s">
        <v>81</v>
      </c>
      <c r="C241" s="5" t="s">
        <v>3</v>
      </c>
      <c r="D241" s="5" t="s">
        <v>4</v>
      </c>
      <c r="E241" s="6" t="s">
        <v>5</v>
      </c>
    </row>
    <row r="242" spans="1:5" x14ac:dyDescent="0.2">
      <c r="A242" s="1" t="s">
        <v>79</v>
      </c>
      <c r="B242" s="63">
        <v>1522.3613398111968</v>
      </c>
      <c r="C242" s="67">
        <v>5654.5117482628621</v>
      </c>
      <c r="D242" s="67">
        <v>11811.855288971343</v>
      </c>
      <c r="E242" s="8">
        <v>108.89257666853544</v>
      </c>
    </row>
    <row r="243" spans="1:5" x14ac:dyDescent="0.2">
      <c r="A243" s="1" t="s">
        <v>80</v>
      </c>
      <c r="B243" s="63">
        <v>664.68657464036346</v>
      </c>
      <c r="C243" s="67">
        <v>1986.0693599479212</v>
      </c>
      <c r="D243" s="67">
        <v>4628.0328092511245</v>
      </c>
      <c r="E243" s="8">
        <v>133.02473229698691</v>
      </c>
    </row>
    <row r="244" spans="1:5" x14ac:dyDescent="0.2">
      <c r="A244" s="1" t="s">
        <v>16</v>
      </c>
      <c r="B244" s="63">
        <v>66460.486987798198</v>
      </c>
      <c r="C244" s="67">
        <v>176789.68612955458</v>
      </c>
      <c r="D244" s="67">
        <v>363675.66374250664</v>
      </c>
      <c r="E244" s="8">
        <v>105.71090525948371</v>
      </c>
    </row>
    <row r="245" spans="1:5" x14ac:dyDescent="0.2">
      <c r="A245" s="1" t="s">
        <v>17</v>
      </c>
      <c r="B245" s="63">
        <v>136257.75805899786</v>
      </c>
      <c r="C245" s="67">
        <v>447830.76326849771</v>
      </c>
      <c r="D245" s="67">
        <v>466804.43393186608</v>
      </c>
      <c r="E245" s="8">
        <v>4.2367948384985485</v>
      </c>
    </row>
    <row r="246" spans="1:5" x14ac:dyDescent="0.2">
      <c r="A246" s="64"/>
      <c r="B246" s="63"/>
      <c r="C246" s="64"/>
      <c r="D246" s="64"/>
    </row>
    <row r="247" spans="1:5" ht="25.5" x14ac:dyDescent="0.2">
      <c r="A247" s="65" t="s">
        <v>85</v>
      </c>
      <c r="B247" s="66" t="s">
        <v>63</v>
      </c>
      <c r="C247" s="5" t="s">
        <v>3</v>
      </c>
      <c r="D247" s="5" t="s">
        <v>4</v>
      </c>
      <c r="E247" s="6" t="s">
        <v>5</v>
      </c>
    </row>
    <row r="248" spans="1:5" x14ac:dyDescent="0.2">
      <c r="A248" s="1" t="s">
        <v>59</v>
      </c>
      <c r="B248" s="67">
        <v>1057.6873019305481</v>
      </c>
      <c r="C248" s="67">
        <v>21977.953809573999</v>
      </c>
      <c r="D248" s="67">
        <v>31606.803638430152</v>
      </c>
      <c r="E248" s="8">
        <v>43.811402609562542</v>
      </c>
    </row>
    <row r="249" spans="1:5" x14ac:dyDescent="0.2">
      <c r="A249" s="1" t="s">
        <v>60</v>
      </c>
      <c r="B249" s="67">
        <v>430.72411493787286</v>
      </c>
      <c r="C249" s="67">
        <v>8727.779658049627</v>
      </c>
      <c r="D249" s="67">
        <v>11504.944235655683</v>
      </c>
      <c r="E249" s="8">
        <v>31.819829170924116</v>
      </c>
    </row>
    <row r="250" spans="1:5" x14ac:dyDescent="0.2">
      <c r="A250" s="1" t="s">
        <v>16</v>
      </c>
      <c r="B250" s="67">
        <v>31905.073659826641</v>
      </c>
      <c r="C250" s="67">
        <v>781148.10539968614</v>
      </c>
      <c r="D250" s="67">
        <v>784702.71696643496</v>
      </c>
      <c r="E250" s="8">
        <v>0.45504963043212515</v>
      </c>
    </row>
    <row r="251" spans="1:5" x14ac:dyDescent="0.2">
      <c r="A251" s="1" t="s">
        <v>17</v>
      </c>
      <c r="B251" s="67">
        <v>61020.009147911005</v>
      </c>
      <c r="C251" s="67">
        <v>3286756.8082747189</v>
      </c>
      <c r="D251" s="67">
        <v>2512972.22251315</v>
      </c>
      <c r="E251" s="8">
        <v>-23.542495867461007</v>
      </c>
    </row>
    <row r="252" spans="1:5" x14ac:dyDescent="0.2">
      <c r="A252" s="64"/>
      <c r="B252" s="63"/>
      <c r="C252" s="64"/>
      <c r="D252" s="64"/>
    </row>
    <row r="253" spans="1:5" ht="25.5" x14ac:dyDescent="0.2">
      <c r="A253" s="65" t="s">
        <v>94</v>
      </c>
      <c r="B253" s="66" t="s">
        <v>81</v>
      </c>
      <c r="C253" s="5" t="s">
        <v>3</v>
      </c>
      <c r="D253" s="5" t="s">
        <v>4</v>
      </c>
      <c r="E253" s="6" t="s">
        <v>5</v>
      </c>
    </row>
    <row r="254" spans="1:5" x14ac:dyDescent="0.2">
      <c r="A254" s="1" t="s">
        <v>79</v>
      </c>
      <c r="B254" s="67">
        <v>0</v>
      </c>
      <c r="C254" s="67">
        <v>847.26754311206412</v>
      </c>
      <c r="D254" s="67">
        <v>1051.1140105983036</v>
      </c>
      <c r="E254" s="8">
        <v>24.059279638813884</v>
      </c>
    </row>
    <row r="255" spans="1:5" x14ac:dyDescent="0.2">
      <c r="A255" s="1" t="s">
        <v>80</v>
      </c>
      <c r="B255" s="67">
        <v>0</v>
      </c>
      <c r="C255" s="67">
        <v>367.26462670683583</v>
      </c>
      <c r="D255" s="67">
        <v>434.93556327465689</v>
      </c>
      <c r="E255" s="8">
        <v>18.425661402408487</v>
      </c>
    </row>
    <row r="256" spans="1:5" x14ac:dyDescent="0.2">
      <c r="A256" s="1" t="s">
        <v>16</v>
      </c>
      <c r="B256" s="67">
        <v>0</v>
      </c>
      <c r="C256" s="67">
        <v>21062.84574276971</v>
      </c>
      <c r="D256" s="67">
        <v>18610.464232855484</v>
      </c>
      <c r="E256" s="8">
        <v>-11.643163226203948</v>
      </c>
    </row>
    <row r="257" spans="1:5" x14ac:dyDescent="0.2">
      <c r="A257" s="1" t="s">
        <v>17</v>
      </c>
      <c r="B257" s="7">
        <v>122040.01829582201</v>
      </c>
      <c r="C257" s="67">
        <v>459343.61923911277</v>
      </c>
      <c r="D257" s="67">
        <v>558408.30812913983</v>
      </c>
      <c r="E257" s="8">
        <v>21.566575596309441</v>
      </c>
    </row>
    <row r="260" spans="1:5" x14ac:dyDescent="0.2">
      <c r="A260" s="15" t="s">
        <v>34</v>
      </c>
      <c r="B260" s="16"/>
      <c r="C260" s="16"/>
      <c r="D260" s="16"/>
      <c r="E260" s="17"/>
    </row>
    <row r="261" spans="1:5" x14ac:dyDescent="0.2">
      <c r="A261" s="59"/>
      <c r="B261" s="2"/>
      <c r="C261" s="2"/>
      <c r="D261" s="2"/>
      <c r="E261" s="3"/>
    </row>
    <row r="262" spans="1:5" ht="25.5" x14ac:dyDescent="0.2">
      <c r="A262" s="18" t="s">
        <v>35</v>
      </c>
      <c r="B262" s="5" t="s">
        <v>2</v>
      </c>
      <c r="C262" s="5" t="s">
        <v>3</v>
      </c>
      <c r="D262" s="5" t="s">
        <v>4</v>
      </c>
      <c r="E262" s="19" t="s">
        <v>5</v>
      </c>
    </row>
    <row r="263" spans="1:5" x14ac:dyDescent="0.2">
      <c r="A263" s="18" t="s">
        <v>36</v>
      </c>
      <c r="B263" s="74">
        <v>14.458731288360498</v>
      </c>
      <c r="C263" s="74">
        <v>19.515691527686709</v>
      </c>
      <c r="D263" s="74">
        <v>24.289236096429338</v>
      </c>
      <c r="E263" s="8">
        <v>24.460032902090358</v>
      </c>
    </row>
    <row r="264" spans="1:5" x14ac:dyDescent="0.2">
      <c r="A264" s="1" t="s">
        <v>78</v>
      </c>
      <c r="B264" s="74">
        <v>4.8866160767083873</v>
      </c>
      <c r="C264" s="74">
        <v>6.218377194221623</v>
      </c>
      <c r="D264" s="74">
        <v>7.334699481184102</v>
      </c>
      <c r="E264" s="8">
        <v>17.951987344862456</v>
      </c>
    </row>
    <row r="265" spans="1:5" x14ac:dyDescent="0.2">
      <c r="A265" s="18" t="s">
        <v>37</v>
      </c>
      <c r="B265" s="74">
        <v>181.67649096589651</v>
      </c>
      <c r="C265" s="74">
        <v>246.14724909500043</v>
      </c>
      <c r="D265" s="74">
        <v>297.74671506943668</v>
      </c>
      <c r="E265" s="8">
        <v>20.962844867919465</v>
      </c>
    </row>
    <row r="266" spans="1:5" x14ac:dyDescent="0.2">
      <c r="A266" s="18" t="s">
        <v>38</v>
      </c>
      <c r="B266" s="74">
        <v>426.17950701687766</v>
      </c>
      <c r="C266" s="74">
        <v>447.83891693580836</v>
      </c>
      <c r="D266" s="74">
        <v>387.60026523145706</v>
      </c>
      <c r="E266" s="8">
        <v>-13.450964046741317</v>
      </c>
    </row>
  </sheetData>
  <mergeCells count="2">
    <mergeCell ref="A1:E1"/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Gráfico VCC</vt:lpstr>
      <vt:lpstr>Gráfico AB</vt:lpstr>
      <vt:lpstr>Gráfico p.me.</vt:lpstr>
      <vt:lpstr>Gráfico P.MA.</vt:lpstr>
      <vt:lpstr>45-904_Tablas gráficos</vt:lpstr>
      <vt:lpstr>45-904</vt:lpstr>
      <vt:lpstr>'Gráfico AB'!Área_de_impresión</vt:lpstr>
      <vt:lpstr>'Gráfico P.MA.'!Área_de_impresión</vt:lpstr>
      <vt:lpstr>'Gráfico p.me.'!Área_de_impresión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2023-11-24T09:31:50Z</dcterms:modified>
</cp:coreProperties>
</file>