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24-943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6" i="1"/>
  <c r="F297" i="1"/>
  <c r="F298" i="1"/>
  <c r="F299" i="1"/>
  <c r="F30" i="1"/>
</calcChain>
</file>

<file path=xl/sharedStrings.xml><?xml version="1.0" encoding="utf-8"?>
<sst xmlns="http://schemas.openxmlformats.org/spreadsheetml/2006/main" count="1197" uniqueCount="167">
  <si>
    <t>943. CAMBIOS POR ESTRATO, ESPECIE Y UNIDAD DE SUPERFICIE DE INCREMENTO ANUAL DE CANTIDAD DE PIES MAYORES (ESTRATOS IFN4)</t>
  </si>
  <si>
    <t>INCREMENTO ANUAL CANT P MA /ha</t>
  </si>
  <si>
    <t>PROVINCIA</t>
  </si>
  <si>
    <t>FORMACIÓN ARBOLADA PROVINCIAL</t>
  </si>
  <si>
    <t>CÓD ESPECIE</t>
  </si>
  <si>
    <t>ESPECIE</t>
  </si>
  <si>
    <t>ESTRATO</t>
  </si>
  <si>
    <t>CANT P MA/ha</t>
  </si>
  <si>
    <t>NETO</t>
  </si>
  <si>
    <t>s</t>
  </si>
  <si>
    <t>i</t>
  </si>
  <si>
    <t>c</t>
  </si>
  <si>
    <t>Todas las especies</t>
  </si>
  <si>
    <t>01</t>
  </si>
  <si>
    <t>s = supervivientes y neófitos</t>
  </si>
  <si>
    <t>02</t>
  </si>
  <si>
    <t>i = incorporados</t>
  </si>
  <si>
    <t>03</t>
  </si>
  <si>
    <t>c = caídos (extraídos + muertos)</t>
  </si>
  <si>
    <t>Encinares (Quercus ilex)</t>
  </si>
  <si>
    <t>04</t>
  </si>
  <si>
    <t>276</t>
  </si>
  <si>
    <t>10</t>
  </si>
  <si>
    <t>14</t>
  </si>
  <si>
    <t>15</t>
  </si>
  <si>
    <t>19</t>
  </si>
  <si>
    <t>24</t>
  </si>
  <si>
    <t>Quercus pyrenaica</t>
  </si>
  <si>
    <t>05</t>
  </si>
  <si>
    <t>06</t>
  </si>
  <si>
    <t>08</t>
  </si>
  <si>
    <t>09</t>
  </si>
  <si>
    <t>11</t>
  </si>
  <si>
    <t>13</t>
  </si>
  <si>
    <t>17</t>
  </si>
  <si>
    <t>18</t>
  </si>
  <si>
    <t>20</t>
  </si>
  <si>
    <t>21</t>
  </si>
  <si>
    <t>22</t>
  </si>
  <si>
    <t>23</t>
  </si>
  <si>
    <t>25</t>
  </si>
  <si>
    <t>Pinus sylvestris</t>
  </si>
  <si>
    <t>07</t>
  </si>
  <si>
    <t>16</t>
  </si>
  <si>
    <t>Pinus nigra</t>
  </si>
  <si>
    <t>Fagus sylvatica</t>
  </si>
  <si>
    <t>Populus x canadensis</t>
  </si>
  <si>
    <t>12</t>
  </si>
  <si>
    <t>Pinus pinaster</t>
  </si>
  <si>
    <t>Quercus petraea</t>
  </si>
  <si>
    <t>Pinus radiata</t>
  </si>
  <si>
    <t>Populus nigra</t>
  </si>
  <si>
    <t>Castanea sativa</t>
  </si>
  <si>
    <t>Quercus ilex</t>
  </si>
  <si>
    <t>Betula alba</t>
  </si>
  <si>
    <t>Quercus robur</t>
  </si>
  <si>
    <t>Alnus glutinosa</t>
  </si>
  <si>
    <t>Pinus uncinata</t>
  </si>
  <si>
    <t>Populus alba</t>
  </si>
  <si>
    <t>Prunus avium</t>
  </si>
  <si>
    <t>Salix atrocinerea</t>
  </si>
  <si>
    <t>Fraxinus angustifolia</t>
  </si>
  <si>
    <t>Sorbus aucuparia</t>
  </si>
  <si>
    <t>Fraxinus excelsior</t>
  </si>
  <si>
    <t xml:space="preserve">Arbutus unedo </t>
  </si>
  <si>
    <t>Quercus faginea</t>
  </si>
  <si>
    <t>Salix spp.</t>
  </si>
  <si>
    <t>Salix alba</t>
  </si>
  <si>
    <t>Betula pendula</t>
  </si>
  <si>
    <t>Salix caprea</t>
  </si>
  <si>
    <t>Tilia spp.</t>
  </si>
  <si>
    <t>Ilex aquifolium</t>
  </si>
  <si>
    <t>Acer pseudoplatanus</t>
  </si>
  <si>
    <t>Crataegus monogyna</t>
  </si>
  <si>
    <t>Tilia platyphyllos</t>
  </si>
  <si>
    <t>Quercus pubescens</t>
  </si>
  <si>
    <t>Corylus avellana</t>
  </si>
  <si>
    <t>Juniperus thurifera</t>
  </si>
  <si>
    <t>Acer opalus</t>
  </si>
  <si>
    <t>Tilia cordata</t>
  </si>
  <si>
    <t>Sorbus aria</t>
  </si>
  <si>
    <t>Juglans regia</t>
  </si>
  <si>
    <t>Quercus suber</t>
  </si>
  <si>
    <t>Salix fragilis</t>
  </si>
  <si>
    <t>Populus tremula</t>
  </si>
  <si>
    <t>Betula spp.</t>
  </si>
  <si>
    <t>Ulmus minor</t>
  </si>
  <si>
    <t>Malus sylvestris</t>
  </si>
  <si>
    <t>Taxus baccata</t>
  </si>
  <si>
    <t>Sambucus nigra</t>
  </si>
  <si>
    <t>Cupressus macrocarpa</t>
  </si>
  <si>
    <t>Pseudotsuga menziesii</t>
  </si>
  <si>
    <t>Crataegus spp.</t>
  </si>
  <si>
    <t>Pyrus spp.</t>
  </si>
  <si>
    <t>Salix purpurea</t>
  </si>
  <si>
    <t>043</t>
  </si>
  <si>
    <t>021</t>
  </si>
  <si>
    <t>025</t>
  </si>
  <si>
    <t>071</t>
  </si>
  <si>
    <t>258</t>
  </si>
  <si>
    <t>026</t>
  </si>
  <si>
    <t>042</t>
  </si>
  <si>
    <t>028</t>
  </si>
  <si>
    <t>058</t>
  </si>
  <si>
    <t>072</t>
  </si>
  <si>
    <t>045</t>
  </si>
  <si>
    <t>273</t>
  </si>
  <si>
    <t>041</t>
  </si>
  <si>
    <t>054</t>
  </si>
  <si>
    <t>022</t>
  </si>
  <si>
    <t>051</t>
  </si>
  <si>
    <t>395</t>
  </si>
  <si>
    <t>357</t>
  </si>
  <si>
    <t>055</t>
  </si>
  <si>
    <t>378</t>
  </si>
  <si>
    <t>255</t>
  </si>
  <si>
    <t>068</t>
  </si>
  <si>
    <t>044</t>
  </si>
  <si>
    <t>057</t>
  </si>
  <si>
    <t>257</t>
  </si>
  <si>
    <t>373</t>
  </si>
  <si>
    <t>657</t>
  </si>
  <si>
    <t>077</t>
  </si>
  <si>
    <t>065</t>
  </si>
  <si>
    <t>576</t>
  </si>
  <si>
    <t>215</t>
  </si>
  <si>
    <t>377</t>
  </si>
  <si>
    <t>243</t>
  </si>
  <si>
    <t>074</t>
  </si>
  <si>
    <t>038</t>
  </si>
  <si>
    <t>476</t>
  </si>
  <si>
    <t>277</t>
  </si>
  <si>
    <t>278</t>
  </si>
  <si>
    <t>075</t>
  </si>
  <si>
    <t>046</t>
  </si>
  <si>
    <t>857</t>
  </si>
  <si>
    <t>052</t>
  </si>
  <si>
    <t>073</t>
  </si>
  <si>
    <t>056</t>
  </si>
  <si>
    <t>012</t>
  </si>
  <si>
    <t>014</t>
  </si>
  <si>
    <t>097</t>
  </si>
  <si>
    <t>436</t>
  </si>
  <si>
    <t>034</t>
  </si>
  <si>
    <t>015</t>
  </si>
  <si>
    <t>016</t>
  </si>
  <si>
    <t>957</t>
  </si>
  <si>
    <t>Acer monspessulanum</t>
  </si>
  <si>
    <t>Melojares (Quercus pyrenaica)</t>
  </si>
  <si>
    <t>Pinares de pino albar (Pinus sylvestris)</t>
  </si>
  <si>
    <t>Bosques mixtos de frondosas autóctonas en la región atlántica</t>
  </si>
  <si>
    <t>Bosques mixtos de frondosas autóctonas en la región mediterránea</t>
  </si>
  <si>
    <t>Choperas de producción</t>
  </si>
  <si>
    <t>Pinares de Pinus pinaster en la región mediterránea</t>
  </si>
  <si>
    <t>Hayedos (Fagus sylvatica)</t>
  </si>
  <si>
    <t>Pinares de pino salgareño (Pinus nigra) y otras coníferas, puras o en mezcla</t>
  </si>
  <si>
    <t>Bosques ribereños</t>
  </si>
  <si>
    <t>Pinares de pino salgareño (Pinus nigra)</t>
  </si>
  <si>
    <t>Robledales de Quercus robur y/o Quercus petraea</t>
  </si>
  <si>
    <t>Castañares (Castanea sativa)</t>
  </si>
  <si>
    <t>Mezclas de coníferas y frondosas autóctonas en la región mediterránea</t>
  </si>
  <si>
    <t>Pinares de Pinus radiata</t>
  </si>
  <si>
    <t>Mezcla de Pinus sylvestris y P. nigra  en la región mediterránea</t>
  </si>
  <si>
    <t>Otras mezclas de coníferas autóctonas en la región mediterránea</t>
  </si>
  <si>
    <t>Abedulares (Betula spp.)</t>
  </si>
  <si>
    <t>INC NETO = C CANT P MA = INC CANT P MAs + INC CANT P MAi - INC CANT P MAc</t>
  </si>
  <si>
    <t>C = cambio entre el IFN3 y el IFN4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</si>
</sst>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0"/>
    <numFmt numFmtId="165" formatCode="000"/>
    <numFmt numFmtId="166" formatCode="0.0000"/>
  </numFmts>
  <fonts count="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b/>
      <sz val="10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2" fillId="0" borderId="0" xfId="1" applyFont="1" applyBorder="1" applyAlignment="1">
      <alignment horizontal="left"/>
    </xf>
    <xf numFmtId="0" fontId="3" fillId="0" borderId="0" xfId="0" applyFont="1" applyBorder="1"/>
    <xf numFmtId="0" fontId="2" fillId="0" borderId="0" xfId="1" applyFont="1" applyBorder="1" applyAlignment="1">
      <alignment horizontal="center"/>
    </xf>
    <xf numFmtId="0" fontId="1" fillId="0" borderId="0" xfId="1" applyFont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/>
    </xf>
    <xf numFmtId="0" fontId="2" fillId="0" borderId="0" xfId="3" applyFont="1" applyFill="1" applyBorder="1" applyAlignment="1">
      <alignment horizontal="center" vertical="center"/>
    </xf>
    <xf numFmtId="0" fontId="2" fillId="0" borderId="0" xfId="4" applyFont="1" applyBorder="1" applyAlignment="1">
      <alignment horizontal="center" vertical="center"/>
    </xf>
    <xf numFmtId="165" fontId="6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164" fontId="2" fillId="0" borderId="0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0" xfId="1" applyNumberFormat="1" applyFont="1" applyBorder="1" applyAlignment="1">
      <alignment horizontal="center" vertical="center"/>
    </xf>
    <xf numFmtId="2" fontId="4" fillId="0" borderId="0" xfId="1" applyNumberFormat="1" applyFont="1" applyBorder="1" applyAlignment="1">
      <alignment horizontal="center" vertical="center"/>
    </xf>
    <xf numFmtId="166" fontId="1" fillId="0" borderId="0" xfId="1" applyNumberFormat="1" applyFont="1" applyBorder="1" applyAlignment="1">
      <alignment horizontal="right" vertical="center"/>
    </xf>
    <xf numFmtId="0" fontId="4" fillId="0" borderId="0" xfId="4" applyFont="1" applyBorder="1"/>
    <xf numFmtId="0" fontId="7" fillId="0" borderId="0" xfId="5" applyFont="1" applyFill="1" applyBorder="1" applyAlignment="1"/>
    <xf numFmtId="0" fontId="7" fillId="0" borderId="0" xfId="5" applyFont="1" applyFill="1" applyBorder="1" applyAlignment="1">
      <alignment horizontal="right"/>
    </xf>
    <xf numFmtId="0" fontId="0" fillId="0" borderId="0" xfId="0" applyFill="1" applyBorder="1"/>
    <xf numFmtId="0" fontId="7" fillId="0" borderId="0" xfId="5" applyFont="1" applyFill="1" applyBorder="1" applyAlignment="1">
      <alignment horizontal="center"/>
    </xf>
    <xf numFmtId="4" fontId="6" fillId="0" borderId="0" xfId="1" applyNumberFormat="1" applyFont="1" applyFill="1" applyBorder="1" applyAlignment="1">
      <alignment horizontal="center" vertical="center"/>
    </xf>
    <xf numFmtId="2" fontId="0" fillId="0" borderId="0" xfId="0" applyNumberFormat="1"/>
    <xf numFmtId="164" fontId="2" fillId="0" borderId="1" xfId="1" applyNumberFormat="1" applyFont="1" applyBorder="1" applyAlignment="1">
      <alignment horizontal="center" vertical="center"/>
    </xf>
    <xf numFmtId="0" fontId="1" fillId="0" borderId="0" xfId="4" applyFont="1" applyBorder="1"/>
  </cellXfs>
  <cellStyles count="6">
    <cellStyle name="Normal" xfId="0" builtinId="0"/>
    <cellStyle name="Normal 2" xfId="4"/>
    <cellStyle name="Normal 3" xfId="1"/>
    <cellStyle name="Normal_24-943" xfId="5"/>
    <cellStyle name="Normal_926" xfId="3"/>
    <cellStyle name="Normal_Hoja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FN4/CYL/P24/BDD%20COMPARACIONES/TABLAS/No%20anuales/T943_no%20anu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301_Jmm"/>
      <sheetName val="T.943_no anual"/>
    </sheetNames>
    <sheetDataSet>
      <sheetData sheetId="0"/>
      <sheetData sheetId="1">
        <row r="1">
          <cell r="E1" t="str">
            <v>etiqueta</v>
          </cell>
          <cell r="F1" t="str">
            <v>Tot</v>
          </cell>
        </row>
        <row r="3">
          <cell r="E3" t="str">
            <v>Quercus pyrenaica01</v>
          </cell>
          <cell r="F3">
            <v>1134.4181390000001</v>
          </cell>
        </row>
        <row r="4">
          <cell r="E4" t="str">
            <v>Quercus pyrenaica02</v>
          </cell>
          <cell r="F4">
            <v>594.83053199999995</v>
          </cell>
        </row>
        <row r="5">
          <cell r="E5" t="str">
            <v>Quercus pyrenaica03</v>
          </cell>
          <cell r="F5">
            <v>153.51968199999999</v>
          </cell>
        </row>
        <row r="6">
          <cell r="E6" t="str">
            <v>Quercus pyrenaica04</v>
          </cell>
          <cell r="F6">
            <v>95.343007999999998</v>
          </cell>
        </row>
        <row r="7">
          <cell r="E7" t="str">
            <v>Quercus pyrenaica05</v>
          </cell>
          <cell r="F7">
            <v>27.436259</v>
          </cell>
        </row>
        <row r="8">
          <cell r="E8" t="str">
            <v>Quercus pyrenaica06</v>
          </cell>
          <cell r="F8">
            <v>10.344030999999999</v>
          </cell>
        </row>
        <row r="9">
          <cell r="E9" t="str">
            <v>Quercus pyrenaica08</v>
          </cell>
          <cell r="F9">
            <v>10.872313</v>
          </cell>
        </row>
        <row r="10">
          <cell r="E10" t="str">
            <v>Quercus pyrenaica09</v>
          </cell>
          <cell r="F10">
            <v>33.346750999999998</v>
          </cell>
        </row>
        <row r="11">
          <cell r="E11" t="str">
            <v>Quercus pyrenaica10</v>
          </cell>
          <cell r="F11">
            <v>109.619269</v>
          </cell>
        </row>
        <row r="12">
          <cell r="E12" t="str">
            <v>Quercus pyrenaica11</v>
          </cell>
          <cell r="F12">
            <v>109.987078</v>
          </cell>
        </row>
        <row r="13">
          <cell r="E13" t="str">
            <v>Quercus pyrenaica13</v>
          </cell>
          <cell r="F13">
            <v>0.63661999999999996</v>
          </cell>
        </row>
        <row r="14">
          <cell r="E14" t="str">
            <v>Quercus pyrenaica15</v>
          </cell>
          <cell r="F14">
            <v>0.95669800000000005</v>
          </cell>
        </row>
        <row r="15">
          <cell r="E15" t="str">
            <v>Quercus pyrenaica17</v>
          </cell>
          <cell r="F15">
            <v>22.626242999999999</v>
          </cell>
        </row>
        <row r="16">
          <cell r="E16" t="str">
            <v>Quercus pyrenaica18</v>
          </cell>
          <cell r="F16">
            <v>76.323638000000003</v>
          </cell>
        </row>
        <row r="17">
          <cell r="E17" t="str">
            <v>Quercus pyrenaica19</v>
          </cell>
          <cell r="F17">
            <v>85.169207</v>
          </cell>
        </row>
        <row r="18">
          <cell r="E18" t="str">
            <v>Quercus pyrenaica20</v>
          </cell>
          <cell r="F18">
            <v>9.8024550000000001</v>
          </cell>
        </row>
        <row r="19">
          <cell r="E19" t="str">
            <v>Quercus pyrenaica21</v>
          </cell>
          <cell r="F19">
            <v>395.783637</v>
          </cell>
        </row>
        <row r="20">
          <cell r="E20" t="str">
            <v>Quercus pyrenaica22</v>
          </cell>
          <cell r="F20">
            <v>27.283705000000001</v>
          </cell>
        </row>
        <row r="21">
          <cell r="E21" t="str">
            <v>Quercus pyrenaica23</v>
          </cell>
          <cell r="F21">
            <v>29.958577999999999</v>
          </cell>
        </row>
        <row r="22">
          <cell r="E22" t="str">
            <v>Quercus pyrenaica24</v>
          </cell>
          <cell r="F22">
            <v>86.774158</v>
          </cell>
        </row>
        <row r="23">
          <cell r="E23" t="str">
            <v>Quercus pyrenaica25</v>
          </cell>
          <cell r="F23">
            <v>0</v>
          </cell>
        </row>
        <row r="24">
          <cell r="E24" t="str">
            <v>Pinus sylvestris</v>
          </cell>
        </row>
        <row r="25">
          <cell r="E25" t="str">
            <v>Pinus sylvestris01</v>
          </cell>
          <cell r="F25">
            <v>6.705139</v>
          </cell>
        </row>
        <row r="26">
          <cell r="E26" t="str">
            <v>Pinus sylvestris02</v>
          </cell>
          <cell r="F26">
            <v>0.813052</v>
          </cell>
        </row>
        <row r="27">
          <cell r="E27" t="str">
            <v>Pinus sylvestris04</v>
          </cell>
          <cell r="F27">
            <v>0.28294200000000003</v>
          </cell>
        </row>
        <row r="28">
          <cell r="E28" t="str">
            <v>Pinus sylvestris05</v>
          </cell>
          <cell r="F28">
            <v>738.21426099999996</v>
          </cell>
        </row>
        <row r="29">
          <cell r="E29" t="str">
            <v>Pinus sylvestris06</v>
          </cell>
          <cell r="F29">
            <v>427.11778299999997</v>
          </cell>
        </row>
        <row r="30">
          <cell r="E30" t="str">
            <v>Pinus sylvestris07</v>
          </cell>
          <cell r="F30">
            <v>305.40065700000002</v>
          </cell>
        </row>
        <row r="31">
          <cell r="E31" t="str">
            <v>Pinus sylvestris10</v>
          </cell>
          <cell r="F31">
            <v>0.41609099999999999</v>
          </cell>
        </row>
        <row r="32">
          <cell r="E32" t="str">
            <v>Pinus sylvestris11</v>
          </cell>
          <cell r="F32">
            <v>9.6093999999999999E-2</v>
          </cell>
        </row>
        <row r="33">
          <cell r="E33" t="str">
            <v>Pinus sylvestris13</v>
          </cell>
          <cell r="F33">
            <v>1.839124</v>
          </cell>
        </row>
        <row r="34">
          <cell r="E34" t="str">
            <v>Pinus sylvestris15</v>
          </cell>
          <cell r="F34">
            <v>0.53051599999999999</v>
          </cell>
        </row>
        <row r="35">
          <cell r="E35" t="str">
            <v>Pinus sylvestris16</v>
          </cell>
          <cell r="F35">
            <v>0</v>
          </cell>
        </row>
        <row r="36">
          <cell r="E36" t="str">
            <v>Pinus sylvestris18</v>
          </cell>
          <cell r="F36">
            <v>8.8419410000000003</v>
          </cell>
        </row>
        <row r="37">
          <cell r="E37" t="str">
            <v>Pinus sylvestris19</v>
          </cell>
          <cell r="F37">
            <v>6.5294340000000002</v>
          </cell>
        </row>
        <row r="38">
          <cell r="E38" t="str">
            <v>Pinus sylvestris21</v>
          </cell>
          <cell r="F38">
            <v>194.899968</v>
          </cell>
        </row>
        <row r="39">
          <cell r="E39" t="str">
            <v>Pinus sylvestris22</v>
          </cell>
          <cell r="F39">
            <v>2.2736420000000002</v>
          </cell>
        </row>
        <row r="40">
          <cell r="E40" t="str">
            <v>Pinus sylvestris23</v>
          </cell>
          <cell r="F40">
            <v>263.38583199999999</v>
          </cell>
        </row>
        <row r="41">
          <cell r="E41" t="str">
            <v>Pinus sylvestris24</v>
          </cell>
          <cell r="F41">
            <v>104.379446</v>
          </cell>
        </row>
        <row r="42">
          <cell r="E42" t="str">
            <v>Pinus sylvestris25</v>
          </cell>
          <cell r="F42">
            <v>15.662868</v>
          </cell>
        </row>
        <row r="43">
          <cell r="E43" t="str">
            <v>Pinus nigra</v>
          </cell>
        </row>
        <row r="44">
          <cell r="E44" t="str">
            <v>Pinus nigra01</v>
          </cell>
          <cell r="F44">
            <v>0.44209700000000002</v>
          </cell>
        </row>
        <row r="45">
          <cell r="E45" t="str">
            <v>Pinus nigra05</v>
          </cell>
          <cell r="F45">
            <v>31.032361999999999</v>
          </cell>
        </row>
        <row r="46">
          <cell r="E46" t="str">
            <v>Pinus nigra06</v>
          </cell>
          <cell r="F46">
            <v>4.472982</v>
          </cell>
        </row>
        <row r="47">
          <cell r="E47" t="str">
            <v>Pinus nigra11</v>
          </cell>
          <cell r="F47">
            <v>0.60058500000000004</v>
          </cell>
        </row>
        <row r="48">
          <cell r="E48" t="str">
            <v>Pinus nigra13</v>
          </cell>
          <cell r="F48">
            <v>30.628485000000001</v>
          </cell>
        </row>
        <row r="49">
          <cell r="E49" t="str">
            <v>Pinus nigra16</v>
          </cell>
          <cell r="F49">
            <v>176.517304</v>
          </cell>
        </row>
        <row r="50">
          <cell r="E50" t="str">
            <v>Pinus nigra18</v>
          </cell>
          <cell r="F50">
            <v>715.58327199999997</v>
          </cell>
        </row>
        <row r="51">
          <cell r="E51" t="str">
            <v>Pinus nigra21</v>
          </cell>
          <cell r="F51">
            <v>123.656188</v>
          </cell>
        </row>
        <row r="52">
          <cell r="E52" t="str">
            <v>Pinus nigra23</v>
          </cell>
          <cell r="F52">
            <v>256.52032400000002</v>
          </cell>
        </row>
        <row r="53">
          <cell r="E53" t="str">
            <v>Pinus nigra24</v>
          </cell>
          <cell r="F53">
            <v>146.24440100000001</v>
          </cell>
        </row>
        <row r="54">
          <cell r="E54" t="str">
            <v>Fagus sylvatica</v>
          </cell>
        </row>
        <row r="55">
          <cell r="E55" t="str">
            <v>Fagus sylvatica01</v>
          </cell>
          <cell r="F55">
            <v>2.4285869999999998</v>
          </cell>
        </row>
        <row r="56">
          <cell r="E56" t="str">
            <v>Fagus sylvatica02</v>
          </cell>
          <cell r="F56">
            <v>1.4634940000000001</v>
          </cell>
        </row>
        <row r="57">
          <cell r="E57" t="str">
            <v>Fagus sylvatica10</v>
          </cell>
          <cell r="F57">
            <v>79.452645000000004</v>
          </cell>
        </row>
        <row r="58">
          <cell r="E58" t="str">
            <v>Fagus sylvatica15</v>
          </cell>
          <cell r="F58">
            <v>753.57567900000004</v>
          </cell>
        </row>
        <row r="59">
          <cell r="E59" t="str">
            <v>Fagus sylvatica19</v>
          </cell>
          <cell r="F59">
            <v>16.359859</v>
          </cell>
        </row>
        <row r="60">
          <cell r="E60" t="str">
            <v>Populus x canadensis</v>
          </cell>
        </row>
        <row r="61">
          <cell r="E61" t="str">
            <v>Populus x canadensis11</v>
          </cell>
          <cell r="F61">
            <v>0</v>
          </cell>
        </row>
        <row r="62">
          <cell r="E62" t="str">
            <v>Populus x canadensis12</v>
          </cell>
          <cell r="F62">
            <v>199.25633300000001</v>
          </cell>
        </row>
        <row r="63">
          <cell r="E63" t="str">
            <v>Populus x canadensis17</v>
          </cell>
          <cell r="F63">
            <v>9.7158680000000004</v>
          </cell>
        </row>
        <row r="64">
          <cell r="E64" t="str">
            <v>Pinus pinaster</v>
          </cell>
        </row>
        <row r="65">
          <cell r="E65" t="str">
            <v>Pinus pinaster02</v>
          </cell>
          <cell r="F65">
            <v>0.32522099999999998</v>
          </cell>
        </row>
        <row r="66">
          <cell r="E66" t="str">
            <v>Pinus pinaster04</v>
          </cell>
          <cell r="F66">
            <v>0</v>
          </cell>
        </row>
        <row r="67">
          <cell r="E67" t="str">
            <v>Pinus pinaster05</v>
          </cell>
          <cell r="F67">
            <v>8.4243740000000003</v>
          </cell>
        </row>
        <row r="68">
          <cell r="E68" t="str">
            <v>Pinus pinaster06</v>
          </cell>
          <cell r="F68">
            <v>14.043082999999999</v>
          </cell>
        </row>
        <row r="69">
          <cell r="E69" t="str">
            <v>Pinus pinaster07</v>
          </cell>
          <cell r="F69">
            <v>2.298905</v>
          </cell>
        </row>
        <row r="70">
          <cell r="E70" t="str">
            <v>Pinus pinaster08</v>
          </cell>
          <cell r="F70">
            <v>0.26198300000000002</v>
          </cell>
        </row>
        <row r="71">
          <cell r="E71" t="str">
            <v>Pinus pinaster09</v>
          </cell>
          <cell r="F71">
            <v>1.5157609999999999</v>
          </cell>
        </row>
        <row r="72">
          <cell r="E72" t="str">
            <v>Pinus pinaster11</v>
          </cell>
          <cell r="F72">
            <v>0.53385300000000002</v>
          </cell>
        </row>
        <row r="73">
          <cell r="E73" t="str">
            <v>Pinus pinaster13</v>
          </cell>
          <cell r="F73">
            <v>522.01973399999997</v>
          </cell>
        </row>
        <row r="74">
          <cell r="E74" t="str">
            <v>Pinus pinaster14</v>
          </cell>
          <cell r="F74">
            <v>0</v>
          </cell>
        </row>
        <row r="75">
          <cell r="E75" t="str">
            <v>Pinus pinaster16</v>
          </cell>
          <cell r="F75">
            <v>0</v>
          </cell>
        </row>
        <row r="76">
          <cell r="E76" t="str">
            <v>Pinus pinaster18</v>
          </cell>
          <cell r="F76">
            <v>10.253823000000001</v>
          </cell>
        </row>
        <row r="77">
          <cell r="E77" t="str">
            <v>Pinus pinaster21</v>
          </cell>
          <cell r="F77">
            <v>59.926093999999999</v>
          </cell>
        </row>
        <row r="78">
          <cell r="E78" t="str">
            <v>Pinus pinaster22</v>
          </cell>
          <cell r="F78">
            <v>67.138124000000005</v>
          </cell>
        </row>
        <row r="79">
          <cell r="E79" t="str">
            <v>Pinus pinaster23</v>
          </cell>
          <cell r="F79">
            <v>25.473113000000001</v>
          </cell>
        </row>
        <row r="80">
          <cell r="E80" t="str">
            <v>Pinus pinaster24</v>
          </cell>
          <cell r="F80">
            <v>181.72219999999999</v>
          </cell>
        </row>
        <row r="81">
          <cell r="E81" t="str">
            <v>Quercus petraea</v>
          </cell>
        </row>
        <row r="82">
          <cell r="E82" t="str">
            <v>Quercus petraea01</v>
          </cell>
          <cell r="F82">
            <v>6.8279439999999996</v>
          </cell>
        </row>
        <row r="83">
          <cell r="E83" t="str">
            <v>Quercus petraea02</v>
          </cell>
          <cell r="F83">
            <v>0.365873</v>
          </cell>
        </row>
        <row r="84">
          <cell r="E84" t="str">
            <v>Quercus petraea06</v>
          </cell>
          <cell r="F84">
            <v>4.6810280000000004</v>
          </cell>
        </row>
        <row r="85">
          <cell r="E85" t="str">
            <v>Quercus petraea07</v>
          </cell>
          <cell r="F85">
            <v>0.25464799999999999</v>
          </cell>
        </row>
        <row r="86">
          <cell r="E86" t="str">
            <v>Quercus petraea10</v>
          </cell>
          <cell r="F86">
            <v>50.193100999999999</v>
          </cell>
        </row>
        <row r="87">
          <cell r="E87" t="str">
            <v>Quercus petraea15</v>
          </cell>
          <cell r="F87">
            <v>11.156762000000001</v>
          </cell>
        </row>
        <row r="88">
          <cell r="E88" t="str">
            <v>Quercus petraea19</v>
          </cell>
          <cell r="F88">
            <v>678.17237399999999</v>
          </cell>
        </row>
        <row r="89">
          <cell r="E89" t="str">
            <v>Quercus petraea21</v>
          </cell>
          <cell r="F89">
            <v>9.4314040000000006</v>
          </cell>
        </row>
        <row r="90">
          <cell r="E90" t="str">
            <v>Pinus radiata</v>
          </cell>
        </row>
        <row r="91">
          <cell r="E91" t="str">
            <v>Pinus radiata13</v>
          </cell>
          <cell r="F91">
            <v>0.56588400000000005</v>
          </cell>
        </row>
        <row r="92">
          <cell r="E92" t="str">
            <v>Pinus radiata16</v>
          </cell>
          <cell r="F92">
            <v>130.21768299999999</v>
          </cell>
        </row>
        <row r="93">
          <cell r="E93" t="str">
            <v>Pinus radiata18</v>
          </cell>
          <cell r="F93">
            <v>1.5788169999999999</v>
          </cell>
        </row>
        <row r="94">
          <cell r="E94" t="str">
            <v>Pinus radiata20</v>
          </cell>
          <cell r="F94">
            <v>1.921028</v>
          </cell>
        </row>
        <row r="95">
          <cell r="E95" t="str">
            <v>Pinus radiata22</v>
          </cell>
          <cell r="F95">
            <v>526.46435099999997</v>
          </cell>
        </row>
        <row r="96">
          <cell r="E96" t="str">
            <v>Pinus radiata25</v>
          </cell>
          <cell r="F96">
            <v>0</v>
          </cell>
        </row>
        <row r="97">
          <cell r="E97" t="str">
            <v>Populus nigra</v>
          </cell>
        </row>
        <row r="98">
          <cell r="E98" t="str">
            <v>Populus nigra08</v>
          </cell>
          <cell r="F98">
            <v>0.37725599999999998</v>
          </cell>
        </row>
        <row r="99">
          <cell r="E99" t="str">
            <v>Populus nigra10</v>
          </cell>
          <cell r="F99">
            <v>1.3148489999999999</v>
          </cell>
        </row>
        <row r="100">
          <cell r="E100" t="str">
            <v>Populus nigra11</v>
          </cell>
          <cell r="F100">
            <v>0.72604000000000002</v>
          </cell>
        </row>
        <row r="101">
          <cell r="E101" t="str">
            <v>Populus nigra12</v>
          </cell>
          <cell r="F101">
            <v>11.162067</v>
          </cell>
        </row>
        <row r="102">
          <cell r="E102" t="str">
            <v>Populus nigra17</v>
          </cell>
          <cell r="F102">
            <v>148.39401799999999</v>
          </cell>
        </row>
        <row r="103">
          <cell r="E103" t="str">
            <v>Populus nigra18</v>
          </cell>
          <cell r="F103">
            <v>0.97332099999999999</v>
          </cell>
        </row>
        <row r="104">
          <cell r="E104" t="str">
            <v>Castanea sativa</v>
          </cell>
        </row>
        <row r="105">
          <cell r="E105" t="str">
            <v>Castanea sativa01</v>
          </cell>
          <cell r="F105">
            <v>0.28294200000000003</v>
          </cell>
        </row>
        <row r="106">
          <cell r="E106" t="str">
            <v>Castanea sativa02</v>
          </cell>
          <cell r="F106">
            <v>3.8343539999999998</v>
          </cell>
        </row>
        <row r="107">
          <cell r="E107" t="str">
            <v>Castanea sativa03</v>
          </cell>
          <cell r="F107">
            <v>21.515391000000001</v>
          </cell>
        </row>
        <row r="108">
          <cell r="E108" t="str">
            <v>Castanea sativa04</v>
          </cell>
          <cell r="F108">
            <v>0.99595599999999995</v>
          </cell>
        </row>
        <row r="109">
          <cell r="E109" t="str">
            <v>Castanea sativa10</v>
          </cell>
          <cell r="F109">
            <v>17.517446</v>
          </cell>
        </row>
        <row r="110">
          <cell r="E110" t="str">
            <v>Castanea sativa11</v>
          </cell>
          <cell r="F110">
            <v>49.594949999999997</v>
          </cell>
        </row>
        <row r="111">
          <cell r="E111" t="str">
            <v>Castanea sativa12</v>
          </cell>
          <cell r="F111">
            <v>0.63661999999999996</v>
          </cell>
        </row>
        <row r="112">
          <cell r="E112" t="str">
            <v>Castanea sativa17</v>
          </cell>
          <cell r="F112">
            <v>0.16428899999999999</v>
          </cell>
        </row>
        <row r="113">
          <cell r="E113" t="str">
            <v>Castanea sativa18</v>
          </cell>
          <cell r="F113">
            <v>0.384801</v>
          </cell>
        </row>
        <row r="114">
          <cell r="E114" t="str">
            <v>Castanea sativa20</v>
          </cell>
          <cell r="F114">
            <v>254.62185299999999</v>
          </cell>
        </row>
        <row r="115">
          <cell r="E115" t="str">
            <v>Castanea sativa22</v>
          </cell>
          <cell r="F115">
            <v>98.797326999999996</v>
          </cell>
        </row>
        <row r="116">
          <cell r="E116" t="str">
            <v>Quercus ilex</v>
          </cell>
        </row>
        <row r="117">
          <cell r="E117" t="str">
            <v>Quercus ilex01</v>
          </cell>
          <cell r="F117">
            <v>5.1577989999999998</v>
          </cell>
        </row>
        <row r="118">
          <cell r="E118" t="str">
            <v>Quercus ilex04</v>
          </cell>
          <cell r="F118">
            <v>2.5464790000000002</v>
          </cell>
        </row>
        <row r="119">
          <cell r="E119" t="str">
            <v>Quercus ilex08</v>
          </cell>
          <cell r="F119">
            <v>556.24850000000004</v>
          </cell>
        </row>
        <row r="120">
          <cell r="E120" t="str">
            <v>Quercus ilex09</v>
          </cell>
          <cell r="F120">
            <v>159.22905</v>
          </cell>
        </row>
        <row r="121">
          <cell r="E121" t="str">
            <v>Quercus ilex10</v>
          </cell>
          <cell r="F121">
            <v>22.468934000000001</v>
          </cell>
        </row>
        <row r="122">
          <cell r="E122" t="str">
            <v>Quercus ilex11</v>
          </cell>
          <cell r="F122">
            <v>122.014788</v>
          </cell>
        </row>
        <row r="123">
          <cell r="E123" t="str">
            <v>Quercus ilex13</v>
          </cell>
          <cell r="F123">
            <v>1.2732399999999999</v>
          </cell>
        </row>
        <row r="124">
          <cell r="E124" t="str">
            <v>Quercus ilex17</v>
          </cell>
          <cell r="F124">
            <v>0.45635799999999999</v>
          </cell>
        </row>
        <row r="125">
          <cell r="E125" t="str">
            <v>Quercus ilex18</v>
          </cell>
          <cell r="F125">
            <v>9.5492969999999993</v>
          </cell>
        </row>
        <row r="126">
          <cell r="E126" t="str">
            <v>Quercus ilex20</v>
          </cell>
          <cell r="F126">
            <v>4.188288</v>
          </cell>
        </row>
        <row r="127">
          <cell r="E127" t="str">
            <v>Quercus ilex21</v>
          </cell>
          <cell r="F127">
            <v>5.2396690000000001</v>
          </cell>
        </row>
        <row r="128">
          <cell r="E128" t="str">
            <v>Quercus ilex24</v>
          </cell>
          <cell r="F128">
            <v>10.610329999999999</v>
          </cell>
        </row>
        <row r="129">
          <cell r="E129" t="str">
            <v>Betula alba</v>
          </cell>
        </row>
        <row r="130">
          <cell r="E130" t="str">
            <v>Betula alba05</v>
          </cell>
          <cell r="F130">
            <v>0.34226899999999999</v>
          </cell>
        </row>
        <row r="131">
          <cell r="E131" t="str">
            <v>Betula alba06</v>
          </cell>
          <cell r="F131">
            <v>0.83218300000000001</v>
          </cell>
        </row>
        <row r="132">
          <cell r="E132" t="str">
            <v>Betula alba10</v>
          </cell>
          <cell r="F132">
            <v>42.886536999999997</v>
          </cell>
        </row>
        <row r="133">
          <cell r="E133" t="str">
            <v>Betula alba11</v>
          </cell>
          <cell r="F133">
            <v>1.4680960000000001</v>
          </cell>
        </row>
        <row r="134">
          <cell r="E134" t="str">
            <v>Betula alba17</v>
          </cell>
          <cell r="F134">
            <v>2.4460799999999998</v>
          </cell>
        </row>
        <row r="135">
          <cell r="E135" t="str">
            <v>Betula alba19</v>
          </cell>
          <cell r="F135">
            <v>20.313794000000001</v>
          </cell>
        </row>
        <row r="136">
          <cell r="E136" t="str">
            <v>Betula alba25</v>
          </cell>
          <cell r="F136">
            <v>346.76578499999999</v>
          </cell>
        </row>
        <row r="137">
          <cell r="E137" t="str">
            <v>Quercus robur</v>
          </cell>
        </row>
        <row r="138">
          <cell r="E138" t="str">
            <v>Quercus robur01</v>
          </cell>
          <cell r="F138">
            <v>7.4881419999999999</v>
          </cell>
        </row>
        <row r="139">
          <cell r="E139" t="str">
            <v>Quercus robur05</v>
          </cell>
          <cell r="F139">
            <v>5.4762999999999999E-2</v>
          </cell>
        </row>
        <row r="140">
          <cell r="E140" t="str">
            <v>Quercus robur10</v>
          </cell>
          <cell r="F140">
            <v>7.7517820000000004</v>
          </cell>
        </row>
        <row r="141">
          <cell r="E141" t="str">
            <v>Quercus robur19</v>
          </cell>
          <cell r="F141">
            <v>77.540651999999994</v>
          </cell>
        </row>
        <row r="142">
          <cell r="E142" t="str">
            <v>Quercus robur25</v>
          </cell>
          <cell r="F142">
            <v>14.369418</v>
          </cell>
        </row>
        <row r="143">
          <cell r="E143" t="str">
            <v>Alnus glutinosa</v>
          </cell>
        </row>
        <row r="144">
          <cell r="E144" t="str">
            <v>Alnus glutinosa02</v>
          </cell>
          <cell r="F144">
            <v>0.89435699999999996</v>
          </cell>
        </row>
        <row r="145">
          <cell r="E145" t="str">
            <v>Alnus glutinosa10</v>
          </cell>
          <cell r="F145">
            <v>0.14979300000000001</v>
          </cell>
        </row>
        <row r="146">
          <cell r="E146" t="str">
            <v>Alnus glutinosa12</v>
          </cell>
          <cell r="F146">
            <v>0.56588400000000005</v>
          </cell>
        </row>
        <row r="147">
          <cell r="E147" t="str">
            <v>Alnus glutinosa17</v>
          </cell>
          <cell r="F147">
            <v>71.931190000000001</v>
          </cell>
        </row>
        <row r="148">
          <cell r="E148" t="str">
            <v>Alnus glutinosa19</v>
          </cell>
          <cell r="F148">
            <v>0.36274600000000001</v>
          </cell>
        </row>
        <row r="149">
          <cell r="E149" t="str">
            <v>Pinus uncinata</v>
          </cell>
        </row>
        <row r="150">
          <cell r="E150" t="str">
            <v>Pinus uncinata05</v>
          </cell>
          <cell r="F150">
            <v>14.565435000000001</v>
          </cell>
        </row>
        <row r="151">
          <cell r="E151" t="str">
            <v>Pinus uncinata06</v>
          </cell>
          <cell r="F151">
            <v>42.129249999999999</v>
          </cell>
        </row>
        <row r="152">
          <cell r="E152" t="str">
            <v>Pinus uncinata07</v>
          </cell>
          <cell r="F152">
            <v>84.352120999999997</v>
          </cell>
        </row>
        <row r="153">
          <cell r="E153" t="str">
            <v>Populus alba</v>
          </cell>
        </row>
        <row r="154">
          <cell r="E154" t="str">
            <v>Populus alba17</v>
          </cell>
          <cell r="F154">
            <v>13.978254</v>
          </cell>
        </row>
        <row r="155">
          <cell r="E155" t="str">
            <v>Prunus avium</v>
          </cell>
        </row>
        <row r="156">
          <cell r="E156" t="str">
            <v>Prunus avium01</v>
          </cell>
          <cell r="F156">
            <v>0.221049</v>
          </cell>
        </row>
        <row r="157">
          <cell r="E157" t="str">
            <v>Prunus avium05</v>
          </cell>
          <cell r="F157">
            <v>0.30423899999999998</v>
          </cell>
        </row>
        <row r="158">
          <cell r="E158" t="str">
            <v>Prunus avium10</v>
          </cell>
          <cell r="F158">
            <v>16.897469999999998</v>
          </cell>
        </row>
        <row r="159">
          <cell r="E159" t="str">
            <v>Prunus avium11</v>
          </cell>
          <cell r="F159">
            <v>6.2354039999999999</v>
          </cell>
        </row>
        <row r="160">
          <cell r="E160" t="str">
            <v>Prunus avium17</v>
          </cell>
          <cell r="F160">
            <v>4.7278719999999996</v>
          </cell>
        </row>
        <row r="161">
          <cell r="E161" t="str">
            <v>Prunus avium20</v>
          </cell>
          <cell r="F161">
            <v>6.7012609999999997</v>
          </cell>
        </row>
        <row r="162">
          <cell r="E162" t="str">
            <v>Salix atrocinerea</v>
          </cell>
        </row>
        <row r="163">
          <cell r="E163" t="str">
            <v>Salix atrocinerea01</v>
          </cell>
          <cell r="F163">
            <v>2.5297779999999999</v>
          </cell>
        </row>
        <row r="164">
          <cell r="E164" t="str">
            <v>Salix atrocinerea02</v>
          </cell>
          <cell r="F164">
            <v>9.5127089999999992</v>
          </cell>
        </row>
        <row r="165">
          <cell r="E165" t="str">
            <v>Salix atrocinerea05</v>
          </cell>
          <cell r="F165">
            <v>1.5211939999999999</v>
          </cell>
        </row>
        <row r="166">
          <cell r="E166" t="str">
            <v>Salix atrocinerea10</v>
          </cell>
          <cell r="F166">
            <v>6.4494160000000003</v>
          </cell>
        </row>
        <row r="167">
          <cell r="E167" t="str">
            <v>Salix atrocinerea11</v>
          </cell>
          <cell r="F167">
            <v>6.6731629999999997</v>
          </cell>
        </row>
        <row r="168">
          <cell r="E168" t="str">
            <v>Salix atrocinerea12</v>
          </cell>
          <cell r="F168">
            <v>5.0929580000000003</v>
          </cell>
        </row>
        <row r="169">
          <cell r="E169" t="str">
            <v>Salix atrocinerea17</v>
          </cell>
          <cell r="F169">
            <v>64.383024000000006</v>
          </cell>
        </row>
        <row r="170">
          <cell r="E170" t="str">
            <v>Fraxinus angustifolia</v>
          </cell>
        </row>
        <row r="171">
          <cell r="E171" t="str">
            <v>Fraxinus angustifolia01</v>
          </cell>
          <cell r="F171">
            <v>0.88419400000000004</v>
          </cell>
        </row>
        <row r="172">
          <cell r="E172" t="str">
            <v>Fraxinus angustifolia10</v>
          </cell>
          <cell r="F172">
            <v>1.872411</v>
          </cell>
        </row>
        <row r="173">
          <cell r="E173" t="str">
            <v>Fraxinus angustifolia11</v>
          </cell>
          <cell r="F173">
            <v>9.7428179999999998</v>
          </cell>
        </row>
        <row r="174">
          <cell r="E174" t="str">
            <v>Fraxinus angustifolia15</v>
          </cell>
          <cell r="F174">
            <v>0.39788699999999999</v>
          </cell>
        </row>
        <row r="175">
          <cell r="E175" t="str">
            <v>Fraxinus angustifolia17</v>
          </cell>
          <cell r="F175">
            <v>47.233080999999999</v>
          </cell>
        </row>
        <row r="176">
          <cell r="E176" t="str">
            <v>Sorbus aucuparia</v>
          </cell>
        </row>
        <row r="177">
          <cell r="E177" t="str">
            <v>Sorbus aucuparia01</v>
          </cell>
          <cell r="F177">
            <v>0.221049</v>
          </cell>
        </row>
        <row r="178">
          <cell r="E178" t="str">
            <v>Sorbus aucuparia10</v>
          </cell>
          <cell r="F178">
            <v>23.405138999999998</v>
          </cell>
        </row>
        <row r="179">
          <cell r="E179" t="str">
            <v>Sorbus aucuparia15</v>
          </cell>
          <cell r="F179">
            <v>8.0656189999999999</v>
          </cell>
        </row>
        <row r="180">
          <cell r="E180" t="str">
            <v>Sorbus aucuparia19</v>
          </cell>
          <cell r="F180">
            <v>10.610329999999999</v>
          </cell>
        </row>
        <row r="181">
          <cell r="E181" t="str">
            <v>Sorbus aucuparia25</v>
          </cell>
          <cell r="F181">
            <v>127.32395699999999</v>
          </cell>
        </row>
        <row r="182">
          <cell r="E182" t="str">
            <v>Fraxinus excelsior</v>
          </cell>
        </row>
        <row r="183">
          <cell r="E183" t="str">
            <v>Fraxinus excelsior01</v>
          </cell>
          <cell r="F183">
            <v>0.44209700000000002</v>
          </cell>
        </row>
        <row r="184">
          <cell r="E184" t="str">
            <v>Fraxinus excelsior02</v>
          </cell>
          <cell r="F184">
            <v>4.3904810000000003</v>
          </cell>
        </row>
        <row r="185">
          <cell r="E185" t="str">
            <v>Fraxinus excelsior10</v>
          </cell>
          <cell r="F185">
            <v>3.2704780000000002</v>
          </cell>
        </row>
        <row r="186">
          <cell r="E186" t="str">
            <v>Fraxinus excelsior11</v>
          </cell>
          <cell r="F186">
            <v>2.402339</v>
          </cell>
        </row>
        <row r="187">
          <cell r="E187" t="str">
            <v>Fraxinus excelsior12</v>
          </cell>
          <cell r="F187">
            <v>0.28294200000000003</v>
          </cell>
        </row>
        <row r="188">
          <cell r="E188" t="str">
            <v>Fraxinus excelsior15</v>
          </cell>
          <cell r="F188">
            <v>0.176839</v>
          </cell>
        </row>
        <row r="189">
          <cell r="E189" t="str">
            <v>Fraxinus excelsior17</v>
          </cell>
          <cell r="F189">
            <v>22.092303999999999</v>
          </cell>
        </row>
        <row r="190">
          <cell r="E190" t="str">
            <v xml:space="preserve">Arbutus unedo </v>
          </cell>
        </row>
        <row r="191">
          <cell r="E191" t="str">
            <v>Arbutus unedo 08</v>
          </cell>
          <cell r="F191">
            <v>2.3578510000000001</v>
          </cell>
        </row>
        <row r="192">
          <cell r="E192" t="str">
            <v>Arbutus unedo 11</v>
          </cell>
          <cell r="F192">
            <v>79.877764999999997</v>
          </cell>
        </row>
        <row r="193">
          <cell r="E193" t="str">
            <v>Arbutus unedo 20</v>
          </cell>
          <cell r="F193">
            <v>3.3506300000000002</v>
          </cell>
        </row>
        <row r="194">
          <cell r="E194" t="str">
            <v>Arbutus unedo 21</v>
          </cell>
          <cell r="F194">
            <v>137.93428599999999</v>
          </cell>
        </row>
        <row r="195">
          <cell r="E195" t="str">
            <v>Arbutus unedo 24</v>
          </cell>
          <cell r="F195">
            <v>18.862808000000001</v>
          </cell>
        </row>
        <row r="196">
          <cell r="E196" t="str">
            <v>Quercus faginea</v>
          </cell>
        </row>
        <row r="197">
          <cell r="E197" t="str">
            <v>Quercus faginea01</v>
          </cell>
          <cell r="F197">
            <v>1.7683880000000001</v>
          </cell>
        </row>
        <row r="198">
          <cell r="E198" t="str">
            <v>Quercus faginea02</v>
          </cell>
          <cell r="F198">
            <v>2.1545879999999999</v>
          </cell>
        </row>
        <row r="199">
          <cell r="E199" t="str">
            <v>Quercus faginea08</v>
          </cell>
          <cell r="F199">
            <v>1.134388</v>
          </cell>
        </row>
        <row r="200">
          <cell r="E200" t="str">
            <v>Quercus faginea10</v>
          </cell>
          <cell r="F200">
            <v>1.2482740000000001</v>
          </cell>
        </row>
        <row r="201">
          <cell r="E201" t="str">
            <v>Quercus faginea11</v>
          </cell>
          <cell r="F201">
            <v>64.062368000000006</v>
          </cell>
        </row>
        <row r="202">
          <cell r="E202" t="str">
            <v>Quercus faginea13</v>
          </cell>
          <cell r="F202">
            <v>0.63661999999999996</v>
          </cell>
        </row>
        <row r="203">
          <cell r="E203" t="str">
            <v>Quercus faginea15</v>
          </cell>
          <cell r="F203">
            <v>0.55881099999999995</v>
          </cell>
        </row>
        <row r="204">
          <cell r="E204" t="str">
            <v>Quercus faginea17</v>
          </cell>
          <cell r="F204">
            <v>0.45635799999999999</v>
          </cell>
        </row>
        <row r="205">
          <cell r="E205" t="str">
            <v>Quercus faginea18</v>
          </cell>
          <cell r="F205">
            <v>1.2732399999999999</v>
          </cell>
        </row>
        <row r="206">
          <cell r="E206" t="str">
            <v>Quercus faginea24</v>
          </cell>
          <cell r="F206">
            <v>3.070446</v>
          </cell>
        </row>
        <row r="207">
          <cell r="E207" t="str">
            <v>Salix spp.</v>
          </cell>
        </row>
        <row r="208">
          <cell r="E208" t="str">
            <v>Salix spp.01</v>
          </cell>
          <cell r="F208">
            <v>0.68770699999999996</v>
          </cell>
        </row>
        <row r="209">
          <cell r="E209" t="str">
            <v>Salix spp.12</v>
          </cell>
          <cell r="F209">
            <v>0.20371800000000001</v>
          </cell>
        </row>
        <row r="210">
          <cell r="E210" t="str">
            <v>Salix spp.17</v>
          </cell>
          <cell r="F210">
            <v>40.374015999999997</v>
          </cell>
        </row>
        <row r="211">
          <cell r="E211" t="str">
            <v>Salix spp.25</v>
          </cell>
          <cell r="F211">
            <v>0</v>
          </cell>
        </row>
        <row r="212">
          <cell r="E212" t="str">
            <v>Salix alba</v>
          </cell>
        </row>
        <row r="213">
          <cell r="E213" t="str">
            <v>Salix alba12</v>
          </cell>
          <cell r="F213">
            <v>2.5464790000000002</v>
          </cell>
        </row>
        <row r="214">
          <cell r="E214" t="str">
            <v>Salix alba17</v>
          </cell>
          <cell r="F214">
            <v>10.582948</v>
          </cell>
        </row>
        <row r="215">
          <cell r="E215" t="str">
            <v>Betula pendula</v>
          </cell>
        </row>
        <row r="216">
          <cell r="E216" t="str">
            <v>Betula pendula10</v>
          </cell>
          <cell r="F216">
            <v>0.41609099999999999</v>
          </cell>
        </row>
        <row r="217">
          <cell r="E217" t="str">
            <v>Betula pendula17</v>
          </cell>
          <cell r="F217">
            <v>61.608365999999997</v>
          </cell>
        </row>
        <row r="218">
          <cell r="E218" t="str">
            <v>Salix caprea</v>
          </cell>
        </row>
        <row r="219">
          <cell r="E219" t="str">
            <v>Salix caprea01</v>
          </cell>
          <cell r="F219">
            <v>9.8243999999999998E-2</v>
          </cell>
        </row>
        <row r="220">
          <cell r="E220" t="str">
            <v>Salix caprea10</v>
          </cell>
          <cell r="F220">
            <v>1.7683880000000001</v>
          </cell>
        </row>
        <row r="221">
          <cell r="E221" t="str">
            <v>Salix caprea11</v>
          </cell>
          <cell r="F221">
            <v>1.2011689999999999</v>
          </cell>
        </row>
        <row r="222">
          <cell r="E222" t="str">
            <v>Salix caprea12</v>
          </cell>
          <cell r="F222">
            <v>1.909859</v>
          </cell>
        </row>
        <row r="223">
          <cell r="E223" t="str">
            <v>Salix caprea15</v>
          </cell>
          <cell r="F223">
            <v>0.176839</v>
          </cell>
        </row>
        <row r="224">
          <cell r="E224" t="str">
            <v>Salix caprea17</v>
          </cell>
          <cell r="F224">
            <v>53.836584999999999</v>
          </cell>
        </row>
        <row r="225">
          <cell r="E225" t="str">
            <v>Tilia spp.</v>
          </cell>
        </row>
        <row r="226">
          <cell r="E226" t="str">
            <v>Tilia spp.10</v>
          </cell>
          <cell r="F226">
            <v>8.1096210000000006</v>
          </cell>
        </row>
        <row r="227">
          <cell r="E227" t="str">
            <v>Ilex aquifolium</v>
          </cell>
        </row>
        <row r="228">
          <cell r="E228" t="str">
            <v>Ilex aquifolium01</v>
          </cell>
          <cell r="F228">
            <v>7.3928450000000003</v>
          </cell>
        </row>
        <row r="229">
          <cell r="E229" t="str">
            <v>Ilex aquifolium10</v>
          </cell>
          <cell r="F229">
            <v>52.843603000000002</v>
          </cell>
        </row>
        <row r="230">
          <cell r="E230" t="str">
            <v>Ilex aquifolium15</v>
          </cell>
          <cell r="F230">
            <v>1.8709549999999999</v>
          </cell>
        </row>
        <row r="231">
          <cell r="E231" t="str">
            <v>Ilex aquifolium19</v>
          </cell>
          <cell r="F231">
            <v>13.421614</v>
          </cell>
        </row>
        <row r="232">
          <cell r="E232" t="str">
            <v>Ilex aquifolium25</v>
          </cell>
          <cell r="F232">
            <v>72.756546999999998</v>
          </cell>
        </row>
        <row r="233">
          <cell r="E233" t="str">
            <v>Acer pseudoplatanus</v>
          </cell>
        </row>
        <row r="234">
          <cell r="E234" t="str">
            <v>Acer pseudoplatanus01</v>
          </cell>
          <cell r="F234">
            <v>9.8243999999999998E-2</v>
          </cell>
        </row>
        <row r="235">
          <cell r="E235" t="str">
            <v>Acer pseudoplatanus10</v>
          </cell>
          <cell r="F235">
            <v>3.7448220000000001</v>
          </cell>
        </row>
        <row r="236">
          <cell r="E236" t="str">
            <v>Acer pseudoplatanus17</v>
          </cell>
          <cell r="F236">
            <v>12.321673000000001</v>
          </cell>
        </row>
        <row r="237">
          <cell r="E237" t="str">
            <v>Acer pseudoplatanus19</v>
          </cell>
          <cell r="F237">
            <v>1.9951049999999999</v>
          </cell>
        </row>
        <row r="238">
          <cell r="E238" t="str">
            <v>Acer pseudoplatanus20</v>
          </cell>
          <cell r="F238">
            <v>0.83765800000000001</v>
          </cell>
        </row>
        <row r="239">
          <cell r="E239" t="str">
            <v>Crataegus monogyna</v>
          </cell>
        </row>
        <row r="240">
          <cell r="E240" t="str">
            <v>Crataegus monogyna01</v>
          </cell>
          <cell r="F240">
            <v>1.105243</v>
          </cell>
        </row>
        <row r="241">
          <cell r="E241" t="str">
            <v>Crataegus monogyna02</v>
          </cell>
          <cell r="F241">
            <v>0.365873</v>
          </cell>
        </row>
        <row r="242">
          <cell r="E242" t="str">
            <v>Crataegus monogyna03</v>
          </cell>
          <cell r="F242">
            <v>1.7683880000000001</v>
          </cell>
        </row>
        <row r="243">
          <cell r="E243" t="str">
            <v>Crataegus monogyna05</v>
          </cell>
          <cell r="F243">
            <v>0.68453699999999995</v>
          </cell>
        </row>
        <row r="244">
          <cell r="E244" t="str">
            <v>Crataegus monogyna06</v>
          </cell>
          <cell r="F244">
            <v>11.234467</v>
          </cell>
        </row>
        <row r="245">
          <cell r="E245" t="str">
            <v>Crataegus monogyna08</v>
          </cell>
          <cell r="F245">
            <v>0.58946299999999996</v>
          </cell>
        </row>
        <row r="246">
          <cell r="E246" t="str">
            <v>Crataegus monogyna10</v>
          </cell>
          <cell r="F246">
            <v>31.830988999999999</v>
          </cell>
        </row>
        <row r="247">
          <cell r="E247" t="str">
            <v>Crataegus monogyna11</v>
          </cell>
          <cell r="F247">
            <v>4.804678</v>
          </cell>
        </row>
        <row r="248">
          <cell r="E248" t="str">
            <v>Crataegus monogyna12</v>
          </cell>
          <cell r="F248">
            <v>5.0929580000000003</v>
          </cell>
        </row>
        <row r="249">
          <cell r="E249" t="str">
            <v>Crataegus monogyna17</v>
          </cell>
          <cell r="F249">
            <v>21.562927999999999</v>
          </cell>
        </row>
        <row r="250">
          <cell r="E250" t="str">
            <v>Tilia platyphyllos</v>
          </cell>
        </row>
        <row r="251">
          <cell r="E251" t="str">
            <v>Tilia platyphyllos10</v>
          </cell>
          <cell r="F251">
            <v>6.3786810000000003</v>
          </cell>
        </row>
        <row r="252">
          <cell r="E252" t="str">
            <v>Quercus pubescens</v>
          </cell>
        </row>
        <row r="253">
          <cell r="E253" t="str">
            <v>Quercus pubescens17</v>
          </cell>
          <cell r="F253">
            <v>3.0804179999999999</v>
          </cell>
        </row>
        <row r="254">
          <cell r="E254" t="str">
            <v>Corylus avellana</v>
          </cell>
        </row>
        <row r="255">
          <cell r="E255" t="str">
            <v>Corylus avellana01</v>
          </cell>
          <cell r="F255">
            <v>1.7683880000000001</v>
          </cell>
        </row>
        <row r="256">
          <cell r="E256" t="str">
            <v>Corylus avellana10</v>
          </cell>
          <cell r="F256">
            <v>14.979289</v>
          </cell>
        </row>
        <row r="257">
          <cell r="E257" t="str">
            <v>Corylus avellana17</v>
          </cell>
          <cell r="F257">
            <v>9.2412550000000007</v>
          </cell>
        </row>
        <row r="258">
          <cell r="E258" t="str">
            <v>Corylus avellana19</v>
          </cell>
          <cell r="F258">
            <v>22.853017999999999</v>
          </cell>
        </row>
        <row r="259">
          <cell r="E259" t="str">
            <v>Juniperus thurifera</v>
          </cell>
        </row>
        <row r="260">
          <cell r="E260" t="str">
            <v>Juniperus thurifera15</v>
          </cell>
          <cell r="F260">
            <v>1.7683880000000001</v>
          </cell>
        </row>
        <row r="261">
          <cell r="E261" t="str">
            <v>Juniperus thurifera24</v>
          </cell>
          <cell r="F261">
            <v>19.355336999999999</v>
          </cell>
        </row>
        <row r="262">
          <cell r="E262" t="str">
            <v>Acer opalus</v>
          </cell>
        </row>
        <row r="263">
          <cell r="E263" t="str">
            <v>Acer opalus10</v>
          </cell>
          <cell r="F263">
            <v>2.2885019999999998</v>
          </cell>
        </row>
        <row r="264">
          <cell r="E264" t="str">
            <v>Acer opalus11</v>
          </cell>
          <cell r="F264">
            <v>2.402339</v>
          </cell>
        </row>
        <row r="265">
          <cell r="E265" t="str">
            <v>Acer opalus17</v>
          </cell>
          <cell r="F265">
            <v>1.9395230000000001</v>
          </cell>
        </row>
        <row r="266">
          <cell r="E266" t="str">
            <v>Tilia cordata</v>
          </cell>
        </row>
        <row r="267">
          <cell r="E267" t="str">
            <v>Tilia cordata10</v>
          </cell>
          <cell r="F267">
            <v>5.8127959999999996</v>
          </cell>
        </row>
        <row r="268">
          <cell r="E268" t="str">
            <v>Sorbus aria</v>
          </cell>
        </row>
        <row r="269">
          <cell r="E269" t="str">
            <v>Sorbus aria01</v>
          </cell>
          <cell r="F269">
            <v>3.0946799999999999</v>
          </cell>
        </row>
        <row r="270">
          <cell r="E270" t="str">
            <v>Sorbus aria10</v>
          </cell>
          <cell r="F270">
            <v>0.93620599999999998</v>
          </cell>
        </row>
        <row r="271">
          <cell r="E271" t="str">
            <v>Sorbus aria15</v>
          </cell>
          <cell r="F271">
            <v>2.7410019999999999</v>
          </cell>
        </row>
        <row r="272">
          <cell r="E272" t="str">
            <v>Sorbus aria19</v>
          </cell>
          <cell r="F272">
            <v>8.9779710000000001</v>
          </cell>
        </row>
        <row r="273">
          <cell r="E273" t="str">
            <v>Juglans regia</v>
          </cell>
        </row>
        <row r="274">
          <cell r="E274" t="str">
            <v>Juglans regia10</v>
          </cell>
          <cell r="F274">
            <v>4.160914</v>
          </cell>
        </row>
        <row r="275">
          <cell r="E275" t="str">
            <v>Juglans regia11</v>
          </cell>
          <cell r="F275">
            <v>0.53385300000000002</v>
          </cell>
        </row>
        <row r="276">
          <cell r="E276" t="str">
            <v>Juglans regia17</v>
          </cell>
          <cell r="F276">
            <v>0.16428899999999999</v>
          </cell>
        </row>
        <row r="277">
          <cell r="E277" t="str">
            <v>Quercus suber</v>
          </cell>
        </row>
        <row r="278">
          <cell r="E278" t="str">
            <v>Quercus suber11</v>
          </cell>
          <cell r="F278">
            <v>0.80078000000000005</v>
          </cell>
        </row>
        <row r="279">
          <cell r="E279" t="str">
            <v>Quercus suber22</v>
          </cell>
          <cell r="F279">
            <v>7.3261799999999999</v>
          </cell>
        </row>
        <row r="280">
          <cell r="E280" t="str">
            <v>Salix fragilis</v>
          </cell>
        </row>
        <row r="281">
          <cell r="E281" t="str">
            <v>Salix fragilis17</v>
          </cell>
          <cell r="F281">
            <v>1.5333639999999999</v>
          </cell>
        </row>
        <row r="282">
          <cell r="E282" t="str">
            <v>Populus tremula</v>
          </cell>
        </row>
        <row r="283">
          <cell r="E283" t="str">
            <v>Populus tremula02</v>
          </cell>
          <cell r="F283">
            <v>0.85370500000000005</v>
          </cell>
        </row>
        <row r="284">
          <cell r="E284" t="str">
            <v>Populus tremula15</v>
          </cell>
          <cell r="F284">
            <v>0.79577500000000001</v>
          </cell>
        </row>
        <row r="285">
          <cell r="E285" t="str">
            <v>Betula spp.</v>
          </cell>
        </row>
        <row r="286">
          <cell r="E286" t="str">
            <v>Betula spp.01</v>
          </cell>
          <cell r="F286">
            <v>0.31929200000000002</v>
          </cell>
        </row>
        <row r="287">
          <cell r="E287" t="str">
            <v>Betula spp.10</v>
          </cell>
          <cell r="F287">
            <v>0.83218300000000001</v>
          </cell>
        </row>
        <row r="288">
          <cell r="E288" t="str">
            <v>Betula spp.11</v>
          </cell>
          <cell r="F288">
            <v>1.2011689999999999</v>
          </cell>
        </row>
        <row r="289">
          <cell r="E289" t="str">
            <v>Betula spp.17</v>
          </cell>
          <cell r="F289">
            <v>0</v>
          </cell>
        </row>
        <row r="290">
          <cell r="E290" t="str">
            <v>Betula spp.25</v>
          </cell>
          <cell r="F290">
            <v>0</v>
          </cell>
        </row>
        <row r="291">
          <cell r="E291" t="str">
            <v>Ulmus minor</v>
          </cell>
        </row>
        <row r="292">
          <cell r="E292" t="str">
            <v>Ulmus minor11</v>
          </cell>
          <cell r="F292">
            <v>0.60058500000000004</v>
          </cell>
        </row>
        <row r="293">
          <cell r="E293" t="str">
            <v>Ulmus minor12</v>
          </cell>
          <cell r="F293">
            <v>7.639437</v>
          </cell>
        </row>
        <row r="294">
          <cell r="E294" t="str">
            <v>Ulmus minor17</v>
          </cell>
          <cell r="F294">
            <v>5.1340310000000002</v>
          </cell>
        </row>
        <row r="295">
          <cell r="E295" t="str">
            <v>Ulmus minor18</v>
          </cell>
          <cell r="F295">
            <v>2.5464790000000002</v>
          </cell>
        </row>
        <row r="296">
          <cell r="E296" t="str">
            <v>Malus sylvestris</v>
          </cell>
        </row>
        <row r="297">
          <cell r="E297" t="str">
            <v>Malus sylvestris01</v>
          </cell>
          <cell r="F297">
            <v>0.88419400000000004</v>
          </cell>
        </row>
        <row r="298">
          <cell r="E298" t="str">
            <v>Malus sylvestris02</v>
          </cell>
          <cell r="F298">
            <v>1.4634940000000001</v>
          </cell>
        </row>
        <row r="299">
          <cell r="E299" t="str">
            <v>Malus sylvestris08</v>
          </cell>
          <cell r="F299">
            <v>2.3578510000000001</v>
          </cell>
        </row>
        <row r="300">
          <cell r="E300" t="str">
            <v>Malus sylvestris15</v>
          </cell>
          <cell r="F300">
            <v>0.176839</v>
          </cell>
        </row>
        <row r="301">
          <cell r="E301" t="str">
            <v>Malus sylvestris19</v>
          </cell>
          <cell r="F301">
            <v>0</v>
          </cell>
        </row>
        <row r="302">
          <cell r="E302" t="str">
            <v>Taxus baccata</v>
          </cell>
        </row>
        <row r="303">
          <cell r="E303" t="str">
            <v>Taxus baccata15</v>
          </cell>
          <cell r="F303">
            <v>0.89834099999999995</v>
          </cell>
        </row>
        <row r="304">
          <cell r="E304" t="str">
            <v>Sambucus nigra</v>
          </cell>
        </row>
        <row r="305">
          <cell r="E305" t="str">
            <v>Sambucus nigra11</v>
          </cell>
          <cell r="F305">
            <v>0</v>
          </cell>
        </row>
        <row r="306">
          <cell r="E306" t="str">
            <v>Sambucus nigra15</v>
          </cell>
          <cell r="F306">
            <v>0.39788699999999999</v>
          </cell>
        </row>
        <row r="307">
          <cell r="E307" t="str">
            <v>Sambucus nigra17</v>
          </cell>
          <cell r="F307">
            <v>13.348478999999999</v>
          </cell>
        </row>
        <row r="308">
          <cell r="E308" t="str">
            <v>Cupressus macrocarpa</v>
          </cell>
        </row>
        <row r="309">
          <cell r="E309" t="str">
            <v>Cupressus macrocarpa24</v>
          </cell>
          <cell r="F309">
            <v>1.0479339999999999</v>
          </cell>
        </row>
        <row r="310">
          <cell r="E310" t="str">
            <v>Pseudotsuga menziesii</v>
          </cell>
        </row>
        <row r="311">
          <cell r="E311" t="str">
            <v>Pseudotsuga menziesii01</v>
          </cell>
          <cell r="F311">
            <v>9.8243999999999998E-2</v>
          </cell>
        </row>
        <row r="312">
          <cell r="E312" t="str">
            <v>Crataegus spp.</v>
          </cell>
        </row>
        <row r="313">
          <cell r="E313" t="str">
            <v>Crataegus spp.19</v>
          </cell>
          <cell r="F313">
            <v>6.8921799999999998</v>
          </cell>
        </row>
        <row r="314">
          <cell r="E314" t="str">
            <v>Pyrus spp.</v>
          </cell>
        </row>
        <row r="315">
          <cell r="E315" t="str">
            <v>Pyrus spp.15</v>
          </cell>
          <cell r="F315">
            <v>0.39788699999999999</v>
          </cell>
        </row>
        <row r="316">
          <cell r="E316" t="str">
            <v>Pyrus spp.17</v>
          </cell>
          <cell r="F316">
            <v>0</v>
          </cell>
        </row>
        <row r="317">
          <cell r="E317" t="str">
            <v>Salix purpurea</v>
          </cell>
        </row>
        <row r="318">
          <cell r="E318" t="str">
            <v>Salix purpurea17</v>
          </cell>
          <cell r="F318">
            <v>1.0268060000000001</v>
          </cell>
        </row>
        <row r="319">
          <cell r="E319" t="str">
            <v>Acer monspessulanum</v>
          </cell>
        </row>
        <row r="320">
          <cell r="E320" t="str">
            <v>Acer monspessulanum10</v>
          </cell>
          <cell r="F320">
            <v>0.14979300000000001</v>
          </cell>
        </row>
        <row r="321">
          <cell r="E321" t="str">
            <v>Acer monspessulanum10</v>
          </cell>
          <cell r="F321">
            <v>0.83218300000000001</v>
          </cell>
        </row>
        <row r="322">
          <cell r="E322" t="str">
            <v>Acer monspessulanum14</v>
          </cell>
          <cell r="F322">
            <v>0</v>
          </cell>
        </row>
        <row r="323">
          <cell r="E323" t="str">
            <v>Acer monspessulanum15</v>
          </cell>
          <cell r="F323">
            <v>0.53051599999999999</v>
          </cell>
        </row>
        <row r="324">
          <cell r="E324" t="str">
            <v>Acer monspessulanum19</v>
          </cell>
          <cell r="F324">
            <v>0.36274600000000001</v>
          </cell>
        </row>
        <row r="325">
          <cell r="E325" t="str">
            <v>Acer monspessulanum24</v>
          </cell>
          <cell r="F32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3"/>
  <sheetViews>
    <sheetView tabSelected="1" topLeftCell="D1" workbookViewId="0">
      <selection activeCell="P12" sqref="P12"/>
    </sheetView>
  </sheetViews>
  <sheetFormatPr baseColWidth="10" defaultColWidth="9.140625" defaultRowHeight="15" x14ac:dyDescent="0.25"/>
  <cols>
    <col min="1" max="1" width="13.5703125" customWidth="1"/>
    <col min="2" max="2" width="68.28515625" bestFit="1" customWidth="1"/>
    <col min="3" max="3" width="17.140625" bestFit="1" customWidth="1"/>
    <col min="4" max="4" width="20.42578125" bestFit="1" customWidth="1"/>
    <col min="5" max="5" width="9.7109375" bestFit="1" customWidth="1"/>
    <col min="6" max="6" width="14.140625" bestFit="1" customWidth="1"/>
    <col min="7" max="10" width="13.5703125" customWidth="1"/>
  </cols>
  <sheetData>
    <row r="1" spans="1:17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7" x14ac:dyDescent="0.25">
      <c r="A2" s="3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7" x14ac:dyDescent="0.25">
      <c r="A3" s="4"/>
      <c r="B3" s="4"/>
      <c r="C3" s="4"/>
      <c r="D3" s="4"/>
      <c r="E3" s="4"/>
      <c r="F3" s="4"/>
      <c r="G3" s="23" t="s">
        <v>1</v>
      </c>
      <c r="H3" s="23"/>
      <c r="I3" s="23"/>
      <c r="J3" s="23"/>
      <c r="K3" s="2"/>
      <c r="L3" s="2"/>
    </row>
    <row r="4" spans="1:17" x14ac:dyDescent="0.25">
      <c r="A4" s="5" t="s">
        <v>2</v>
      </c>
      <c r="B4" s="6" t="s">
        <v>3</v>
      </c>
      <c r="C4" s="7" t="s">
        <v>4</v>
      </c>
      <c r="D4" s="8" t="s">
        <v>5</v>
      </c>
      <c r="E4" s="9" t="s">
        <v>6</v>
      </c>
      <c r="F4" s="21" t="s">
        <v>7</v>
      </c>
      <c r="G4" s="10" t="s">
        <v>8</v>
      </c>
      <c r="H4" s="10" t="s">
        <v>9</v>
      </c>
      <c r="I4" s="10" t="s">
        <v>10</v>
      </c>
      <c r="J4" s="10" t="s">
        <v>11</v>
      </c>
      <c r="K4" s="2"/>
      <c r="L4" s="2"/>
    </row>
    <row r="5" spans="1:17" x14ac:dyDescent="0.25">
      <c r="A5" s="11">
        <v>24</v>
      </c>
      <c r="B5" t="s">
        <v>148</v>
      </c>
      <c r="C5" s="12" t="s">
        <v>12</v>
      </c>
      <c r="D5" s="12" t="s">
        <v>12</v>
      </c>
      <c r="E5" s="13" t="s">
        <v>13</v>
      </c>
      <c r="F5" s="14">
        <v>1185.3644250000002</v>
      </c>
      <c r="G5" s="15">
        <v>24.490798000000002</v>
      </c>
      <c r="H5" s="15">
        <v>1.7769199999999998</v>
      </c>
      <c r="I5" s="15">
        <v>30.422413000000002</v>
      </c>
      <c r="J5" s="15">
        <v>7.7085349999999995</v>
      </c>
      <c r="K5" s="2"/>
      <c r="L5" s="16" t="s">
        <v>14</v>
      </c>
    </row>
    <row r="6" spans="1:17" x14ac:dyDescent="0.25">
      <c r="A6" s="11">
        <v>24</v>
      </c>
      <c r="B6" t="s">
        <v>148</v>
      </c>
      <c r="C6" s="12" t="s">
        <v>12</v>
      </c>
      <c r="D6" s="12" t="s">
        <v>12</v>
      </c>
      <c r="E6" s="13" t="s">
        <v>15</v>
      </c>
      <c r="F6" s="14">
        <v>621.26773299999979</v>
      </c>
      <c r="G6" s="15">
        <v>19.702228000000002</v>
      </c>
      <c r="H6" s="15">
        <v>1.5314900000000002</v>
      </c>
      <c r="I6" s="15">
        <v>21.352547000000001</v>
      </c>
      <c r="J6" s="15">
        <v>3.1818089999999999</v>
      </c>
      <c r="K6" s="2"/>
      <c r="L6" s="16" t="s">
        <v>16</v>
      </c>
    </row>
    <row r="7" spans="1:17" x14ac:dyDescent="0.25">
      <c r="A7" s="11">
        <v>24</v>
      </c>
      <c r="B7" t="s">
        <v>148</v>
      </c>
      <c r="C7" s="12" t="s">
        <v>12</v>
      </c>
      <c r="D7" s="12" t="s">
        <v>12</v>
      </c>
      <c r="E7" s="13" t="s">
        <v>17</v>
      </c>
      <c r="F7" s="14">
        <v>176.80346099999997</v>
      </c>
      <c r="G7" s="15">
        <v>4.4435419999999999</v>
      </c>
      <c r="H7" s="15">
        <v>1.481358</v>
      </c>
      <c r="I7" s="15">
        <v>4.259188</v>
      </c>
      <c r="J7" s="15">
        <v>1.2970029999999999</v>
      </c>
      <c r="K7" s="2"/>
      <c r="L7" s="16" t="s">
        <v>18</v>
      </c>
    </row>
    <row r="8" spans="1:17" x14ac:dyDescent="0.25">
      <c r="A8" s="11">
        <v>24</v>
      </c>
      <c r="B8" t="s">
        <v>148</v>
      </c>
      <c r="C8" s="12" t="s">
        <v>12</v>
      </c>
      <c r="D8" s="12" t="s">
        <v>12</v>
      </c>
      <c r="E8" s="13" t="s">
        <v>20</v>
      </c>
      <c r="F8" s="14">
        <v>99.168385000000015</v>
      </c>
      <c r="G8" s="15">
        <v>2.4299550000000001</v>
      </c>
      <c r="H8" s="15">
        <v>0.62585899999999994</v>
      </c>
      <c r="I8" s="15">
        <v>4.7260740000000006</v>
      </c>
      <c r="J8" s="15">
        <v>2.9219769999999996</v>
      </c>
      <c r="K8" s="2"/>
      <c r="L8" s="16" t="s">
        <v>165</v>
      </c>
    </row>
    <row r="9" spans="1:17" x14ac:dyDescent="0.25">
      <c r="A9" s="11">
        <v>24</v>
      </c>
      <c r="B9" t="s">
        <v>149</v>
      </c>
      <c r="C9" s="12" t="s">
        <v>12</v>
      </c>
      <c r="D9" s="12" t="s">
        <v>12</v>
      </c>
      <c r="E9" s="13" t="s">
        <v>28</v>
      </c>
      <c r="F9" s="14">
        <v>822.57969300000002</v>
      </c>
      <c r="G9" s="15">
        <v>-8.3490000000000203E-2</v>
      </c>
      <c r="H9" s="15">
        <v>6.4499809999999975</v>
      </c>
      <c r="I9" s="15">
        <v>14.227766000000001</v>
      </c>
      <c r="J9" s="15">
        <v>20.761237999999999</v>
      </c>
      <c r="L9" s="24" t="s">
        <v>166</v>
      </c>
    </row>
    <row r="10" spans="1:17" x14ac:dyDescent="0.25">
      <c r="A10" s="11">
        <v>24</v>
      </c>
      <c r="B10" t="s">
        <v>149</v>
      </c>
      <c r="C10" s="12" t="s">
        <v>12</v>
      </c>
      <c r="D10" s="12" t="s">
        <v>12</v>
      </c>
      <c r="E10" s="13" t="s">
        <v>29</v>
      </c>
      <c r="F10" s="14">
        <v>514.85480700000005</v>
      </c>
      <c r="G10" s="15">
        <v>17.033190000000001</v>
      </c>
      <c r="H10" s="15">
        <v>3.6720280000000001</v>
      </c>
      <c r="I10" s="15">
        <v>18.174400000000002</v>
      </c>
      <c r="J10" s="15">
        <v>4.8132349999999997</v>
      </c>
    </row>
    <row r="11" spans="1:17" x14ac:dyDescent="0.25">
      <c r="A11" s="11">
        <v>24</v>
      </c>
      <c r="B11" t="s">
        <v>149</v>
      </c>
      <c r="C11" s="12" t="s">
        <v>12</v>
      </c>
      <c r="D11" s="12" t="s">
        <v>12</v>
      </c>
      <c r="E11" s="13" t="s">
        <v>42</v>
      </c>
      <c r="F11" s="14">
        <v>392.306331</v>
      </c>
      <c r="G11" s="15">
        <v>19.197946999999999</v>
      </c>
      <c r="H11" s="15">
        <v>1.3778300000000001</v>
      </c>
      <c r="I11" s="15">
        <v>21.972885000000002</v>
      </c>
      <c r="J11" s="15">
        <v>4.152768</v>
      </c>
    </row>
    <row r="12" spans="1:17" x14ac:dyDescent="0.25">
      <c r="A12" s="11">
        <v>24</v>
      </c>
      <c r="B12" t="s">
        <v>19</v>
      </c>
      <c r="C12" s="12" t="s">
        <v>12</v>
      </c>
      <c r="D12" s="12" t="s">
        <v>12</v>
      </c>
      <c r="E12" s="13" t="s">
        <v>30</v>
      </c>
      <c r="F12" s="14">
        <v>574.19960500000002</v>
      </c>
      <c r="G12" s="15">
        <v>13.948319999999999</v>
      </c>
      <c r="H12" s="15">
        <v>0.54831300000000005</v>
      </c>
      <c r="I12" s="15">
        <v>14.839098999999997</v>
      </c>
      <c r="J12" s="15">
        <v>1.4390919999999998</v>
      </c>
    </row>
    <row r="13" spans="1:17" x14ac:dyDescent="0.25">
      <c r="A13" s="11">
        <v>24</v>
      </c>
      <c r="B13" t="s">
        <v>19</v>
      </c>
      <c r="C13" s="12" t="s">
        <v>12</v>
      </c>
      <c r="D13" s="12" t="s">
        <v>12</v>
      </c>
      <c r="E13" s="13" t="s">
        <v>31</v>
      </c>
      <c r="F13" s="14">
        <v>194.09156200000001</v>
      </c>
      <c r="G13" s="15">
        <v>10.164968</v>
      </c>
      <c r="H13" s="15">
        <v>0.67238100000000001</v>
      </c>
      <c r="I13" s="15">
        <v>9.4925870000000003</v>
      </c>
      <c r="J13" s="15">
        <v>0</v>
      </c>
      <c r="M13" s="19"/>
      <c r="N13" s="19"/>
      <c r="O13" s="19"/>
      <c r="P13" s="19"/>
      <c r="Q13" s="19"/>
    </row>
    <row r="14" spans="1:17" x14ac:dyDescent="0.25">
      <c r="A14" s="11">
        <v>24</v>
      </c>
      <c r="B14" t="s">
        <v>150</v>
      </c>
      <c r="C14" s="12" t="s">
        <v>12</v>
      </c>
      <c r="D14" s="12" t="s">
        <v>12</v>
      </c>
      <c r="E14" s="13" t="s">
        <v>22</v>
      </c>
      <c r="F14" s="14">
        <v>519.99769600000002</v>
      </c>
      <c r="G14" s="15">
        <v>6.4724909999999989</v>
      </c>
      <c r="H14" s="15">
        <v>0.24715900000000018</v>
      </c>
      <c r="I14" s="15">
        <v>10.649760000000001</v>
      </c>
      <c r="J14" s="15">
        <v>4.4244240000000001</v>
      </c>
      <c r="M14" s="20"/>
      <c r="N14" s="20"/>
      <c r="O14" s="20"/>
      <c r="P14" s="19"/>
      <c r="Q14" s="19"/>
    </row>
    <row r="15" spans="1:17" x14ac:dyDescent="0.25">
      <c r="A15" s="11">
        <v>24</v>
      </c>
      <c r="B15" t="s">
        <v>151</v>
      </c>
      <c r="C15" s="12" t="s">
        <v>12</v>
      </c>
      <c r="D15" s="12" t="s">
        <v>12</v>
      </c>
      <c r="E15" s="13" t="s">
        <v>32</v>
      </c>
      <c r="F15" s="14">
        <v>465.55991399999999</v>
      </c>
      <c r="G15" s="15">
        <v>16.470562999999999</v>
      </c>
      <c r="H15" s="15">
        <v>2.2774670000000001</v>
      </c>
      <c r="I15" s="15">
        <v>15.459714</v>
      </c>
      <c r="J15" s="15">
        <v>1.2666209999999998</v>
      </c>
      <c r="M15" s="17"/>
      <c r="N15" s="18"/>
      <c r="O15" s="17"/>
      <c r="P15" s="19"/>
      <c r="Q15" s="19"/>
    </row>
    <row r="16" spans="1:17" x14ac:dyDescent="0.25">
      <c r="A16" s="11">
        <v>24</v>
      </c>
      <c r="B16" t="s">
        <v>152</v>
      </c>
      <c r="C16" s="12" t="s">
        <v>12</v>
      </c>
      <c r="D16" s="12" t="s">
        <v>12</v>
      </c>
      <c r="E16" s="13" t="s">
        <v>47</v>
      </c>
      <c r="F16" s="14">
        <v>234.38925500000005</v>
      </c>
      <c r="G16" s="15">
        <v>-1.2612170000000005</v>
      </c>
      <c r="H16" s="15">
        <v>0.88792499999999996</v>
      </c>
      <c r="I16" s="15">
        <v>11.154073999999998</v>
      </c>
      <c r="J16" s="15">
        <v>13.303217</v>
      </c>
      <c r="M16" s="17"/>
      <c r="N16" s="18"/>
      <c r="O16" s="17"/>
      <c r="P16" s="19"/>
      <c r="Q16" s="19"/>
    </row>
    <row r="17" spans="1:17" x14ac:dyDescent="0.25">
      <c r="A17" s="11">
        <v>24</v>
      </c>
      <c r="B17" t="s">
        <v>153</v>
      </c>
      <c r="C17" s="12" t="s">
        <v>12</v>
      </c>
      <c r="D17" s="12" t="s">
        <v>12</v>
      </c>
      <c r="E17" s="13" t="s">
        <v>33</v>
      </c>
      <c r="F17" s="14">
        <v>557.59970699999997</v>
      </c>
      <c r="G17" s="15">
        <v>3.747131</v>
      </c>
      <c r="H17" s="15">
        <v>1.7555640000000001</v>
      </c>
      <c r="I17" s="15">
        <v>12.281053</v>
      </c>
      <c r="J17" s="15">
        <v>10.289486</v>
      </c>
      <c r="M17" s="17"/>
      <c r="N17" s="18"/>
      <c r="O17" s="17"/>
      <c r="P17" s="19"/>
      <c r="Q17" s="19"/>
    </row>
    <row r="18" spans="1:17" x14ac:dyDescent="0.25">
      <c r="A18" s="11">
        <v>24</v>
      </c>
      <c r="B18" t="s">
        <v>153</v>
      </c>
      <c r="C18" s="12" t="s">
        <v>12</v>
      </c>
      <c r="D18" s="12" t="s">
        <v>12</v>
      </c>
      <c r="E18" s="13" t="s">
        <v>23</v>
      </c>
      <c r="F18" s="14">
        <v>0</v>
      </c>
      <c r="G18" s="15">
        <v>-23.210824000000002</v>
      </c>
      <c r="H18" s="15">
        <v>0</v>
      </c>
      <c r="I18" s="15">
        <v>0</v>
      </c>
      <c r="J18" s="15">
        <v>23.210824000000002</v>
      </c>
      <c r="M18" s="17"/>
      <c r="N18" s="18"/>
      <c r="O18" s="17"/>
      <c r="P18" s="19"/>
      <c r="Q18" s="19"/>
    </row>
    <row r="19" spans="1:17" x14ac:dyDescent="0.25">
      <c r="A19" s="11">
        <v>24</v>
      </c>
      <c r="B19" t="s">
        <v>154</v>
      </c>
      <c r="C19" s="12" t="s">
        <v>12</v>
      </c>
      <c r="D19" s="12" t="s">
        <v>12</v>
      </c>
      <c r="E19" s="13" t="s">
        <v>24</v>
      </c>
      <c r="F19" s="14">
        <v>785.17323999999974</v>
      </c>
      <c r="G19" s="15">
        <v>-1.9493959999999997</v>
      </c>
      <c r="H19" s="15">
        <v>0.46407500000000007</v>
      </c>
      <c r="I19" s="15">
        <v>5.6880930000000003</v>
      </c>
      <c r="J19" s="15">
        <v>8.1015629999999987</v>
      </c>
      <c r="M19" s="17"/>
      <c r="N19" s="18"/>
      <c r="O19" s="17"/>
      <c r="P19" s="19"/>
      <c r="Q19" s="19"/>
    </row>
    <row r="20" spans="1:17" x14ac:dyDescent="0.25">
      <c r="A20" s="11">
        <v>24</v>
      </c>
      <c r="B20" t="s">
        <v>155</v>
      </c>
      <c r="C20" s="12" t="s">
        <v>12</v>
      </c>
      <c r="D20" s="12" t="s">
        <v>12</v>
      </c>
      <c r="E20" s="13" t="s">
        <v>43</v>
      </c>
      <c r="F20" s="14">
        <v>306.73498699999999</v>
      </c>
      <c r="G20" s="15">
        <v>-9.8977579999999996</v>
      </c>
      <c r="H20" s="15">
        <v>2.070557</v>
      </c>
      <c r="I20" s="15">
        <v>16.153835000000001</v>
      </c>
      <c r="J20" s="15">
        <v>28.122149999999998</v>
      </c>
      <c r="M20" s="17"/>
      <c r="N20" s="18"/>
      <c r="O20" s="17"/>
      <c r="P20" s="19"/>
      <c r="Q20" s="19"/>
    </row>
    <row r="21" spans="1:17" x14ac:dyDescent="0.25">
      <c r="A21" s="11">
        <v>24</v>
      </c>
      <c r="B21" t="s">
        <v>156</v>
      </c>
      <c r="C21" s="12" t="s">
        <v>12</v>
      </c>
      <c r="D21" s="12" t="s">
        <v>12</v>
      </c>
      <c r="E21" s="13" t="s">
        <v>34</v>
      </c>
      <c r="F21" s="14">
        <v>644.35962000000006</v>
      </c>
      <c r="G21" s="15">
        <v>4.7721310000000017</v>
      </c>
      <c r="H21" s="15">
        <v>0.76055000000000006</v>
      </c>
      <c r="I21" s="15">
        <v>13.545113999999998</v>
      </c>
      <c r="J21" s="15">
        <v>9.5335329999999985</v>
      </c>
      <c r="M21" s="17"/>
      <c r="N21" s="18"/>
      <c r="O21" s="17"/>
      <c r="P21" s="19"/>
      <c r="Q21" s="19"/>
    </row>
    <row r="22" spans="1:17" x14ac:dyDescent="0.25">
      <c r="A22" s="11">
        <v>24</v>
      </c>
      <c r="B22" t="s">
        <v>157</v>
      </c>
      <c r="C22" s="12" t="s">
        <v>12</v>
      </c>
      <c r="D22" s="12" t="s">
        <v>12</v>
      </c>
      <c r="E22" s="13" t="s">
        <v>35</v>
      </c>
      <c r="F22" s="14">
        <v>827.308629</v>
      </c>
      <c r="G22" s="15">
        <v>-0.98639199999999994</v>
      </c>
      <c r="H22" s="15">
        <v>5.3750439999999999</v>
      </c>
      <c r="I22" s="15">
        <v>13.727924999999999</v>
      </c>
      <c r="J22" s="15">
        <v>20.089362000000001</v>
      </c>
      <c r="M22" s="17"/>
      <c r="N22" s="18"/>
      <c r="O22" s="17"/>
      <c r="P22" s="19"/>
      <c r="Q22" s="19"/>
    </row>
    <row r="23" spans="1:17" x14ac:dyDescent="0.25">
      <c r="A23" s="11">
        <v>24</v>
      </c>
      <c r="B23" t="s">
        <v>158</v>
      </c>
      <c r="C23" s="12" t="s">
        <v>12</v>
      </c>
      <c r="D23" s="12" t="s">
        <v>12</v>
      </c>
      <c r="E23" s="13" t="s">
        <v>25</v>
      </c>
      <c r="F23" s="14">
        <v>949.56103000000007</v>
      </c>
      <c r="G23" s="15">
        <v>15.226986000000004</v>
      </c>
      <c r="H23" s="15">
        <v>1.1465889999999999</v>
      </c>
      <c r="I23" s="15">
        <v>17.581731999999999</v>
      </c>
      <c r="J23" s="15">
        <v>3.5013339999999995</v>
      </c>
      <c r="M23" s="17"/>
      <c r="N23" s="18"/>
      <c r="O23" s="17"/>
      <c r="P23" s="19"/>
      <c r="Q23" s="19"/>
    </row>
    <row r="24" spans="1:17" x14ac:dyDescent="0.25">
      <c r="A24" s="11">
        <v>24</v>
      </c>
      <c r="B24" t="s">
        <v>159</v>
      </c>
      <c r="C24" s="12" t="s">
        <v>12</v>
      </c>
      <c r="D24" s="12" t="s">
        <v>12</v>
      </c>
      <c r="E24" s="13" t="s">
        <v>36</v>
      </c>
      <c r="F24" s="14">
        <v>281.42317299999996</v>
      </c>
      <c r="G24" s="15">
        <v>8.2215360000000004</v>
      </c>
      <c r="H24" s="15">
        <v>1.0078989999999999</v>
      </c>
      <c r="I24" s="15">
        <v>9.0406209999999998</v>
      </c>
      <c r="J24" s="15">
        <v>1.826986</v>
      </c>
      <c r="M24" s="17"/>
      <c r="N24" s="18"/>
      <c r="O24" s="17"/>
      <c r="P24" s="19"/>
      <c r="Q24" s="19"/>
    </row>
    <row r="25" spans="1:17" x14ac:dyDescent="0.25">
      <c r="A25" s="11">
        <v>24</v>
      </c>
      <c r="B25" t="s">
        <v>160</v>
      </c>
      <c r="C25" s="12" t="s">
        <v>12</v>
      </c>
      <c r="D25" s="12" t="s">
        <v>12</v>
      </c>
      <c r="E25" s="13" t="s">
        <v>37</v>
      </c>
      <c r="F25" s="14">
        <v>926.87124600000016</v>
      </c>
      <c r="G25" s="15">
        <v>21.399094000000002</v>
      </c>
      <c r="H25" s="15">
        <v>3.9200450000000004</v>
      </c>
      <c r="I25" s="15">
        <v>25.497694000000003</v>
      </c>
      <c r="J25" s="15">
        <v>8.0186440000000001</v>
      </c>
      <c r="M25" s="17"/>
      <c r="N25" s="18"/>
      <c r="O25" s="17"/>
      <c r="P25" s="19"/>
      <c r="Q25" s="19"/>
    </row>
    <row r="26" spans="1:17" x14ac:dyDescent="0.25">
      <c r="A26" s="11">
        <v>24</v>
      </c>
      <c r="B26" t="s">
        <v>161</v>
      </c>
      <c r="C26" s="12" t="s">
        <v>12</v>
      </c>
      <c r="D26" s="12" t="s">
        <v>12</v>
      </c>
      <c r="E26" s="13" t="s">
        <v>38</v>
      </c>
      <c r="F26" s="14">
        <v>729.28332899999998</v>
      </c>
      <c r="G26" s="15">
        <v>11.872050999999999</v>
      </c>
      <c r="H26" s="15">
        <v>2.539974</v>
      </c>
      <c r="I26" s="15">
        <v>23.115831999999997</v>
      </c>
      <c r="J26" s="15">
        <v>13.783754999999999</v>
      </c>
      <c r="M26" s="17"/>
      <c r="N26" s="18"/>
      <c r="O26" s="17"/>
      <c r="P26" s="19"/>
      <c r="Q26" s="19"/>
    </row>
    <row r="27" spans="1:17" x14ac:dyDescent="0.25">
      <c r="A27" s="11">
        <v>24</v>
      </c>
      <c r="B27" t="s">
        <v>162</v>
      </c>
      <c r="C27" s="12" t="s">
        <v>12</v>
      </c>
      <c r="D27" s="12" t="s">
        <v>12</v>
      </c>
      <c r="E27" s="13" t="s">
        <v>39</v>
      </c>
      <c r="F27" s="14">
        <v>575.33784700000001</v>
      </c>
      <c r="G27" s="15">
        <v>-31.403504000000002</v>
      </c>
      <c r="H27" s="15">
        <v>3.5148079999999999</v>
      </c>
      <c r="I27" s="15">
        <v>2.335925</v>
      </c>
      <c r="J27" s="15">
        <v>37.254235000000001</v>
      </c>
      <c r="M27" s="17"/>
      <c r="N27" s="18"/>
      <c r="O27" s="17"/>
      <c r="P27" s="19"/>
      <c r="Q27" s="19"/>
    </row>
    <row r="28" spans="1:17" x14ac:dyDescent="0.25">
      <c r="A28" s="11">
        <v>24</v>
      </c>
      <c r="B28" t="s">
        <v>163</v>
      </c>
      <c r="C28" s="12" t="s">
        <v>12</v>
      </c>
      <c r="D28" s="12" t="s">
        <v>12</v>
      </c>
      <c r="E28" s="13" t="s">
        <v>26</v>
      </c>
      <c r="F28" s="14">
        <v>572.06705999999986</v>
      </c>
      <c r="G28" s="15">
        <v>-11.545334</v>
      </c>
      <c r="H28" s="15">
        <v>2.8548429999999998</v>
      </c>
      <c r="I28" s="15">
        <v>7.8418110000000008</v>
      </c>
      <c r="J28" s="15">
        <v>22.241986999999998</v>
      </c>
      <c r="M28" s="17"/>
      <c r="N28" s="18"/>
      <c r="O28" s="17"/>
      <c r="P28" s="19"/>
      <c r="Q28" s="19"/>
    </row>
    <row r="29" spans="1:17" x14ac:dyDescent="0.25">
      <c r="A29" s="11">
        <v>24</v>
      </c>
      <c r="B29" t="s">
        <v>164</v>
      </c>
      <c r="C29" s="12" t="s">
        <v>12</v>
      </c>
      <c r="D29" s="12" t="s">
        <v>12</v>
      </c>
      <c r="E29" s="13" t="s">
        <v>40</v>
      </c>
      <c r="F29" s="14">
        <v>576.87857499999996</v>
      </c>
      <c r="G29" s="15">
        <v>9.1266940000000005</v>
      </c>
      <c r="H29" s="15">
        <v>-0.68263399999999996</v>
      </c>
      <c r="I29" s="15">
        <v>19.856287999999999</v>
      </c>
      <c r="J29" s="15">
        <v>10.046961</v>
      </c>
      <c r="M29" s="17"/>
      <c r="N29" s="18"/>
      <c r="O29" s="17"/>
      <c r="P29" s="19"/>
      <c r="Q29" s="19"/>
    </row>
    <row r="30" spans="1:17" x14ac:dyDescent="0.25">
      <c r="A30" s="11">
        <v>24</v>
      </c>
      <c r="B30" t="s">
        <v>148</v>
      </c>
      <c r="C30" s="12" t="s">
        <v>95</v>
      </c>
      <c r="D30" s="12" t="s">
        <v>27</v>
      </c>
      <c r="E30" s="13" t="s">
        <v>13</v>
      </c>
      <c r="F30" s="14">
        <f>VLOOKUP((D30&amp;E30),'[1]T.943_no anual'!$E$1:$F$65536,2,0)</f>
        <v>1134.4181390000001</v>
      </c>
      <c r="G30" s="15">
        <v>23.815178</v>
      </c>
      <c r="H30" s="15">
        <v>1.848762</v>
      </c>
      <c r="I30" s="15">
        <v>29.175294000000001</v>
      </c>
      <c r="J30" s="15">
        <v>7.2088780000000003</v>
      </c>
      <c r="M30" s="17"/>
      <c r="N30" s="18"/>
      <c r="O30" s="17"/>
      <c r="P30" s="19"/>
      <c r="Q30" s="19"/>
    </row>
    <row r="31" spans="1:17" x14ac:dyDescent="0.25">
      <c r="A31" s="11">
        <v>24</v>
      </c>
      <c r="B31" t="s">
        <v>148</v>
      </c>
      <c r="C31" s="12" t="s">
        <v>95</v>
      </c>
      <c r="D31" s="12" t="s">
        <v>27</v>
      </c>
      <c r="E31" s="13" t="s">
        <v>15</v>
      </c>
      <c r="F31" s="14">
        <f>VLOOKUP((D31&amp;E31),'[1]T.943_no anual'!$E$1:$F$65536,2,0)</f>
        <v>594.83053199999995</v>
      </c>
      <c r="G31" s="15">
        <v>18.611345</v>
      </c>
      <c r="H31" s="15">
        <v>1.651044</v>
      </c>
      <c r="I31" s="15">
        <v>20.138660999999999</v>
      </c>
      <c r="J31" s="15">
        <v>3.1783600000000001</v>
      </c>
      <c r="M31" s="17"/>
      <c r="N31" s="18"/>
      <c r="O31" s="17"/>
      <c r="P31" s="19"/>
      <c r="Q31" s="19"/>
    </row>
    <row r="32" spans="1:17" x14ac:dyDescent="0.25">
      <c r="A32" s="11">
        <v>24</v>
      </c>
      <c r="B32" t="s">
        <v>148</v>
      </c>
      <c r="C32" s="12" t="s">
        <v>95</v>
      </c>
      <c r="D32" s="12" t="s">
        <v>27</v>
      </c>
      <c r="E32" s="13" t="s">
        <v>17</v>
      </c>
      <c r="F32" s="14">
        <f>VLOOKUP((D32&amp;E32),'[1]T.943_no anual'!$E$1:$F$65536,2,0)</f>
        <v>153.51968199999999</v>
      </c>
      <c r="G32" s="15">
        <v>3.0636749999999999</v>
      </c>
      <c r="H32" s="15">
        <v>1.306492</v>
      </c>
      <c r="I32" s="15">
        <v>3.0541860000000001</v>
      </c>
      <c r="J32" s="15">
        <v>1.2970029999999999</v>
      </c>
      <c r="M32" s="17"/>
      <c r="N32" s="18"/>
      <c r="O32" s="17"/>
      <c r="P32" s="19"/>
      <c r="Q32" s="19"/>
    </row>
    <row r="33" spans="1:17" x14ac:dyDescent="0.25">
      <c r="A33" s="11">
        <v>24</v>
      </c>
      <c r="B33" t="s">
        <v>148</v>
      </c>
      <c r="C33" s="12" t="s">
        <v>95</v>
      </c>
      <c r="D33" s="12" t="s">
        <v>27</v>
      </c>
      <c r="E33" s="13" t="s">
        <v>20</v>
      </c>
      <c r="F33" s="14">
        <f>VLOOKUP((D33&amp;E33),'[1]T.943_no anual'!$E$1:$F$65536,2,0)</f>
        <v>95.343007999999998</v>
      </c>
      <c r="G33" s="15">
        <v>2.7667459999999999</v>
      </c>
      <c r="H33" s="15">
        <v>0.64129199999999997</v>
      </c>
      <c r="I33" s="15">
        <v>4.5756750000000004</v>
      </c>
      <c r="J33" s="15">
        <v>2.4502199999999998</v>
      </c>
      <c r="M33" s="17"/>
      <c r="N33" s="18"/>
      <c r="O33" s="17"/>
      <c r="P33" s="19"/>
      <c r="Q33" s="19"/>
    </row>
    <row r="34" spans="1:17" x14ac:dyDescent="0.25">
      <c r="A34" s="11">
        <v>24</v>
      </c>
      <c r="B34" t="s">
        <v>149</v>
      </c>
      <c r="C34" s="12" t="s">
        <v>95</v>
      </c>
      <c r="D34" s="12" t="s">
        <v>27</v>
      </c>
      <c r="E34" s="13" t="s">
        <v>28</v>
      </c>
      <c r="F34" s="14">
        <f>VLOOKUP((D34&amp;E34),'[1]T.943_no anual'!$E$1:$F$65536,2,0)</f>
        <v>27.436259</v>
      </c>
      <c r="G34" s="15">
        <v>0.49115999999999999</v>
      </c>
      <c r="H34" s="15">
        <v>0.33050499999999999</v>
      </c>
      <c r="I34" s="15">
        <v>0.97702800000000001</v>
      </c>
      <c r="J34" s="15">
        <v>0.81637300000000002</v>
      </c>
      <c r="M34" s="17"/>
      <c r="N34" s="18"/>
      <c r="O34" s="17"/>
      <c r="P34" s="19"/>
      <c r="Q34" s="19"/>
    </row>
    <row r="35" spans="1:17" x14ac:dyDescent="0.25">
      <c r="A35" s="11">
        <v>24</v>
      </c>
      <c r="B35" t="s">
        <v>149</v>
      </c>
      <c r="C35" s="12" t="s">
        <v>95</v>
      </c>
      <c r="D35" s="12" t="s">
        <v>27</v>
      </c>
      <c r="E35" s="13" t="s">
        <v>29</v>
      </c>
      <c r="F35" s="14">
        <f>VLOOKUP((D35&amp;E35),'[1]T.943_no anual'!$E$1:$F$65536,2,0)</f>
        <v>10.344030999999999</v>
      </c>
      <c r="G35" s="15">
        <v>4.9241E-2</v>
      </c>
      <c r="H35" s="15">
        <v>0.273509</v>
      </c>
      <c r="I35" s="15">
        <v>5.5827000000000002E-2</v>
      </c>
      <c r="J35" s="15">
        <v>0.28009400000000001</v>
      </c>
      <c r="M35" s="17"/>
      <c r="N35" s="18"/>
      <c r="O35" s="17"/>
      <c r="P35" s="19"/>
      <c r="Q35" s="19"/>
    </row>
    <row r="36" spans="1:17" x14ac:dyDescent="0.25">
      <c r="A36" s="11">
        <v>24</v>
      </c>
      <c r="B36" t="s">
        <v>19</v>
      </c>
      <c r="C36" s="12" t="s">
        <v>95</v>
      </c>
      <c r="D36" s="12" t="s">
        <v>27</v>
      </c>
      <c r="E36" s="13" t="s">
        <v>30</v>
      </c>
      <c r="F36" s="14">
        <f>VLOOKUP((D36&amp;E36),'[1]T.943_no anual'!$E$1:$F$65536,2,0)</f>
        <v>10.872313</v>
      </c>
      <c r="G36" s="15">
        <v>0.27835399999999999</v>
      </c>
      <c r="H36" s="15">
        <v>-1.289E-3</v>
      </c>
      <c r="I36" s="15">
        <v>0.28534999999999999</v>
      </c>
      <c r="J36" s="15">
        <v>5.7070000000000003E-3</v>
      </c>
      <c r="M36" s="17"/>
      <c r="N36" s="18"/>
      <c r="O36" s="17"/>
      <c r="P36" s="19"/>
      <c r="Q36" s="19"/>
    </row>
    <row r="37" spans="1:17" x14ac:dyDescent="0.25">
      <c r="A37" s="11">
        <v>24</v>
      </c>
      <c r="B37" t="s">
        <v>19</v>
      </c>
      <c r="C37" s="12" t="s">
        <v>95</v>
      </c>
      <c r="D37" s="12" t="s">
        <v>27</v>
      </c>
      <c r="E37" s="13" t="s">
        <v>31</v>
      </c>
      <c r="F37" s="14">
        <f>VLOOKUP((D37&amp;E37),'[1]T.943_no anual'!$E$1:$F$65536,2,0)</f>
        <v>33.346750999999998</v>
      </c>
      <c r="G37" s="15">
        <v>1.97366</v>
      </c>
      <c r="H37" s="15">
        <v>8.9712E-2</v>
      </c>
      <c r="I37" s="15">
        <v>1.8839490000000001</v>
      </c>
      <c r="J37" s="15">
        <v>0</v>
      </c>
      <c r="M37" s="17"/>
      <c r="N37" s="18"/>
      <c r="O37" s="17"/>
      <c r="P37" s="19"/>
      <c r="Q37" s="19"/>
    </row>
    <row r="38" spans="1:17" x14ac:dyDescent="0.25">
      <c r="A38" s="11">
        <v>24</v>
      </c>
      <c r="B38" t="s">
        <v>150</v>
      </c>
      <c r="C38" s="12" t="s">
        <v>95</v>
      </c>
      <c r="D38" s="12" t="s">
        <v>27</v>
      </c>
      <c r="E38" s="13" t="s">
        <v>22</v>
      </c>
      <c r="F38" s="14">
        <f>VLOOKUP((D38&amp;E38),'[1]T.943_no anual'!$E$1:$F$65536,2,0)</f>
        <v>109.619269</v>
      </c>
      <c r="G38" s="15">
        <v>0.97112100000000001</v>
      </c>
      <c r="H38" s="15">
        <v>-0.478686</v>
      </c>
      <c r="I38" s="15">
        <v>1.946358</v>
      </c>
      <c r="J38" s="15">
        <v>0.49655100000000002</v>
      </c>
      <c r="M38" s="17"/>
      <c r="N38" s="18"/>
      <c r="O38" s="17"/>
      <c r="P38" s="19"/>
      <c r="Q38" s="19"/>
    </row>
    <row r="39" spans="1:17" x14ac:dyDescent="0.25">
      <c r="A39" s="11">
        <v>24</v>
      </c>
      <c r="B39" t="s">
        <v>151</v>
      </c>
      <c r="C39" s="12" t="s">
        <v>95</v>
      </c>
      <c r="D39" s="12" t="s">
        <v>27</v>
      </c>
      <c r="E39" s="13" t="s">
        <v>32</v>
      </c>
      <c r="F39" s="14">
        <f>VLOOKUP((D39&amp;E39),'[1]T.943_no anual'!$E$1:$F$65536,2,0)</f>
        <v>109.987078</v>
      </c>
      <c r="G39" s="15">
        <v>4.6260209999999997</v>
      </c>
      <c r="H39" s="15">
        <v>0.85176499999999999</v>
      </c>
      <c r="I39" s="15">
        <v>3.8609110000000002</v>
      </c>
      <c r="J39" s="15">
        <v>8.6655999999999997E-2</v>
      </c>
      <c r="M39" s="17"/>
      <c r="N39" s="18"/>
      <c r="O39" s="17"/>
      <c r="P39" s="19"/>
      <c r="Q39" s="19"/>
    </row>
    <row r="40" spans="1:17" x14ac:dyDescent="0.25">
      <c r="A40" s="11">
        <v>24</v>
      </c>
      <c r="B40" t="s">
        <v>153</v>
      </c>
      <c r="C40" s="12" t="s">
        <v>95</v>
      </c>
      <c r="D40" s="12" t="s">
        <v>27</v>
      </c>
      <c r="E40" s="13" t="s">
        <v>33</v>
      </c>
      <c r="F40" s="14">
        <f>VLOOKUP((D40&amp;E40),'[1]T.943_no anual'!$E$1:$F$65536,2,0)</f>
        <v>0.63661999999999996</v>
      </c>
      <c r="G40" s="15">
        <v>-0.114691</v>
      </c>
      <c r="H40" s="15">
        <v>3.7981000000000001E-2</v>
      </c>
      <c r="I40" s="15">
        <v>0</v>
      </c>
      <c r="J40" s="15">
        <v>0.152672</v>
      </c>
    </row>
    <row r="41" spans="1:17" x14ac:dyDescent="0.25">
      <c r="A41" s="11">
        <v>24</v>
      </c>
      <c r="B41" t="s">
        <v>154</v>
      </c>
      <c r="C41" s="12" t="s">
        <v>95</v>
      </c>
      <c r="D41" s="12" t="s">
        <v>27</v>
      </c>
      <c r="E41" s="13" t="s">
        <v>24</v>
      </c>
      <c r="F41" s="14">
        <f>VLOOKUP((D41&amp;E41),'[1]T.943_no anual'!$E$1:$F$65536,2,0)</f>
        <v>0.95669800000000005</v>
      </c>
      <c r="G41" s="15">
        <v>2.3525999999999998E-2</v>
      </c>
      <c r="H41" s="15">
        <v>0</v>
      </c>
      <c r="I41" s="15">
        <v>2.3525999999999998E-2</v>
      </c>
      <c r="J41" s="15">
        <v>0</v>
      </c>
    </row>
    <row r="42" spans="1:17" x14ac:dyDescent="0.25">
      <c r="A42" s="11">
        <v>24</v>
      </c>
      <c r="B42" t="s">
        <v>156</v>
      </c>
      <c r="C42" s="12" t="s">
        <v>95</v>
      </c>
      <c r="D42" s="12" t="s">
        <v>27</v>
      </c>
      <c r="E42" s="13" t="s">
        <v>34</v>
      </c>
      <c r="F42" s="14">
        <f>VLOOKUP((D42&amp;E42),'[1]T.943_no anual'!$E$1:$F$65536,2,0)</f>
        <v>22.626242999999999</v>
      </c>
      <c r="G42" s="15">
        <v>0.51331499999999997</v>
      </c>
      <c r="H42" s="15">
        <v>0.32941700000000002</v>
      </c>
      <c r="I42" s="15">
        <v>0.245197</v>
      </c>
      <c r="J42" s="15">
        <v>6.1298999999999999E-2</v>
      </c>
    </row>
    <row r="43" spans="1:17" x14ac:dyDescent="0.25">
      <c r="A43" s="11">
        <v>24</v>
      </c>
      <c r="B43" t="s">
        <v>157</v>
      </c>
      <c r="C43" s="12" t="s">
        <v>95</v>
      </c>
      <c r="D43" s="12" t="s">
        <v>27</v>
      </c>
      <c r="E43" s="13" t="s">
        <v>35</v>
      </c>
      <c r="F43" s="14">
        <f>VLOOKUP((D43&amp;E43),'[1]T.943_no anual'!$E$1:$F$65536,2,0)</f>
        <v>76.323638000000003</v>
      </c>
      <c r="G43" s="15">
        <v>3.0586570000000002</v>
      </c>
      <c r="H43" s="15">
        <v>0.184479</v>
      </c>
      <c r="I43" s="15">
        <v>2.8910369999999999</v>
      </c>
      <c r="J43" s="15">
        <v>1.6858000000000001E-2</v>
      </c>
    </row>
    <row r="44" spans="1:17" x14ac:dyDescent="0.25">
      <c r="A44" s="11">
        <v>24</v>
      </c>
      <c r="B44" t="s">
        <v>158</v>
      </c>
      <c r="C44" s="12" t="s">
        <v>95</v>
      </c>
      <c r="D44" s="12" t="s">
        <v>27</v>
      </c>
      <c r="E44" s="13" t="s">
        <v>25</v>
      </c>
      <c r="F44" s="14">
        <f>VLOOKUP((D44&amp;E44),'[1]T.943_no anual'!$E$1:$F$65536,2,0)</f>
        <v>85.169207</v>
      </c>
      <c r="G44" s="15">
        <v>0.76889600000000002</v>
      </c>
      <c r="H44" s="15">
        <v>-0.24310100000000001</v>
      </c>
      <c r="I44" s="15">
        <v>1.1664509999999999</v>
      </c>
      <c r="J44" s="15">
        <v>0.15445400000000001</v>
      </c>
    </row>
    <row r="45" spans="1:17" x14ac:dyDescent="0.25">
      <c r="A45" s="11">
        <v>24</v>
      </c>
      <c r="B45" t="s">
        <v>159</v>
      </c>
      <c r="C45" s="12" t="s">
        <v>95</v>
      </c>
      <c r="D45" s="12" t="s">
        <v>27</v>
      </c>
      <c r="E45" s="13" t="s">
        <v>36</v>
      </c>
      <c r="F45" s="14">
        <f>VLOOKUP((D45&amp;E45),'[1]T.943_no anual'!$E$1:$F$65536,2,0)</f>
        <v>9.8024550000000001</v>
      </c>
      <c r="G45" s="15">
        <v>0.487369</v>
      </c>
      <c r="H45" s="15">
        <v>0.487369</v>
      </c>
      <c r="I45" s="15">
        <v>0</v>
      </c>
      <c r="J45" s="15">
        <v>0</v>
      </c>
    </row>
    <row r="46" spans="1:17" x14ac:dyDescent="0.25">
      <c r="A46" s="11">
        <v>24</v>
      </c>
      <c r="B46" t="s">
        <v>160</v>
      </c>
      <c r="C46" s="12" t="s">
        <v>95</v>
      </c>
      <c r="D46" s="12" t="s">
        <v>27</v>
      </c>
      <c r="E46" s="13" t="s">
        <v>37</v>
      </c>
      <c r="F46" s="14">
        <f>VLOOKUP((D46&amp;E46),'[1]T.943_no anual'!$E$1:$F$65536,2,0)</f>
        <v>395.783637</v>
      </c>
      <c r="G46" s="15">
        <v>9.849926</v>
      </c>
      <c r="H46" s="15">
        <v>5.3282999999999997E-2</v>
      </c>
      <c r="I46" s="15">
        <v>10.919397</v>
      </c>
      <c r="J46" s="15">
        <v>1.122754</v>
      </c>
    </row>
    <row r="47" spans="1:17" x14ac:dyDescent="0.25">
      <c r="A47" s="11">
        <v>24</v>
      </c>
      <c r="B47" t="s">
        <v>161</v>
      </c>
      <c r="C47" s="12" t="s">
        <v>95</v>
      </c>
      <c r="D47" s="12" t="s">
        <v>27</v>
      </c>
      <c r="E47" s="13" t="s">
        <v>38</v>
      </c>
      <c r="F47" s="14">
        <f>VLOOKUP((D47&amp;E47),'[1]T.943_no anual'!$E$1:$F$65536,2,0)</f>
        <v>27.283705000000001</v>
      </c>
      <c r="G47" s="15">
        <v>1.615075</v>
      </c>
      <c r="H47" s="15">
        <v>0.269179</v>
      </c>
      <c r="I47" s="15">
        <v>1.345896</v>
      </c>
      <c r="J47" s="15">
        <v>0</v>
      </c>
    </row>
    <row r="48" spans="1:17" x14ac:dyDescent="0.25">
      <c r="A48" s="11">
        <v>24</v>
      </c>
      <c r="B48" t="s">
        <v>162</v>
      </c>
      <c r="C48" s="12" t="s">
        <v>95</v>
      </c>
      <c r="D48" s="12" t="s">
        <v>27</v>
      </c>
      <c r="E48" s="13" t="s">
        <v>39</v>
      </c>
      <c r="F48" s="14">
        <f>VLOOKUP((D48&amp;E48),'[1]T.943_no anual'!$E$1:$F$65536,2,0)</f>
        <v>29.958577999999999</v>
      </c>
      <c r="G48" s="15">
        <v>2.7469999999999999E-3</v>
      </c>
      <c r="H48" s="15">
        <v>0</v>
      </c>
      <c r="I48" s="15">
        <v>0.44588499999999998</v>
      </c>
      <c r="J48" s="15">
        <v>0.44313799999999998</v>
      </c>
    </row>
    <row r="49" spans="1:10" x14ac:dyDescent="0.25">
      <c r="A49" s="11">
        <v>24</v>
      </c>
      <c r="B49" t="s">
        <v>163</v>
      </c>
      <c r="C49" s="12" t="s">
        <v>95</v>
      </c>
      <c r="D49" s="12" t="s">
        <v>27</v>
      </c>
      <c r="E49" s="13" t="s">
        <v>26</v>
      </c>
      <c r="F49" s="14">
        <f>VLOOKUP((D49&amp;E49),'[1]T.943_no anual'!$E$1:$F$65536,2,0)</f>
        <v>86.774158</v>
      </c>
      <c r="G49" s="15">
        <v>3.0722119999999999</v>
      </c>
      <c r="H49" s="15">
        <v>-2.7216000000000001E-2</v>
      </c>
      <c r="I49" s="15">
        <v>3.0994290000000002</v>
      </c>
      <c r="J49" s="15">
        <v>0</v>
      </c>
    </row>
    <row r="50" spans="1:10" x14ac:dyDescent="0.25">
      <c r="A50" s="11">
        <v>24</v>
      </c>
      <c r="B50" t="s">
        <v>164</v>
      </c>
      <c r="C50" s="12" t="s">
        <v>95</v>
      </c>
      <c r="D50" s="12" t="s">
        <v>27</v>
      </c>
      <c r="E50" s="13" t="s">
        <v>40</v>
      </c>
      <c r="F50" s="14">
        <f>VLOOKUP((D50&amp;E50),'[1]T.943_no anual'!$E$1:$F$65536,2,0)</f>
        <v>0</v>
      </c>
      <c r="G50" s="15">
        <v>-0.11981</v>
      </c>
      <c r="H50" s="15">
        <v>0</v>
      </c>
      <c r="I50" s="15">
        <v>0</v>
      </c>
      <c r="J50" s="15">
        <v>0.11981</v>
      </c>
    </row>
    <row r="51" spans="1:10" x14ac:dyDescent="0.25">
      <c r="A51" s="11">
        <v>24</v>
      </c>
      <c r="B51" t="s">
        <v>148</v>
      </c>
      <c r="C51" s="12" t="s">
        <v>96</v>
      </c>
      <c r="D51" s="12" t="s">
        <v>41</v>
      </c>
      <c r="E51" s="13" t="s">
        <v>13</v>
      </c>
      <c r="F51" s="14">
        <f>VLOOKUP((D51&amp;E51),'[1]T.943_no anual'!$E$1:$F$65536,2,0)</f>
        <v>6.705139</v>
      </c>
      <c r="G51" s="15">
        <v>0.14978</v>
      </c>
      <c r="H51" s="15">
        <v>-8.5229999999999993E-3</v>
      </c>
      <c r="I51" s="15">
        <v>0.224194</v>
      </c>
      <c r="J51" s="15">
        <v>6.5890000000000004E-2</v>
      </c>
    </row>
    <row r="52" spans="1:10" x14ac:dyDescent="0.25">
      <c r="A52" s="11">
        <v>24</v>
      </c>
      <c r="B52" t="s">
        <v>148</v>
      </c>
      <c r="C52" s="12" t="s">
        <v>96</v>
      </c>
      <c r="D52" s="12" t="s">
        <v>41</v>
      </c>
      <c r="E52" s="13" t="s">
        <v>15</v>
      </c>
      <c r="F52" s="14">
        <f>VLOOKUP((D52&amp;E52),'[1]T.943_no anual'!$E$1:$F$65536,2,0)</f>
        <v>0.813052</v>
      </c>
      <c r="G52" s="15">
        <v>-4.8349999999999999E-3</v>
      </c>
      <c r="H52" s="15">
        <v>-4.8349999999999999E-3</v>
      </c>
      <c r="I52" s="15">
        <v>0</v>
      </c>
      <c r="J52" s="15">
        <v>0</v>
      </c>
    </row>
    <row r="53" spans="1:10" x14ac:dyDescent="0.25">
      <c r="A53" s="11">
        <v>24</v>
      </c>
      <c r="B53" t="s">
        <v>148</v>
      </c>
      <c r="C53" s="12" t="s">
        <v>96</v>
      </c>
      <c r="D53" s="12" t="s">
        <v>41</v>
      </c>
      <c r="E53" s="13" t="s">
        <v>20</v>
      </c>
      <c r="F53" s="14">
        <f>VLOOKUP((D53&amp;E53),'[1]T.943_no anual'!$E$1:$F$65536,2,0)</f>
        <v>0.28294200000000003</v>
      </c>
      <c r="G53" s="15">
        <v>-0.176514</v>
      </c>
      <c r="H53" s="15">
        <v>-2.1526E-2</v>
      </c>
      <c r="I53" s="15">
        <v>0</v>
      </c>
      <c r="J53" s="15">
        <v>0.15498799999999999</v>
      </c>
    </row>
    <row r="54" spans="1:10" x14ac:dyDescent="0.25">
      <c r="A54" s="11">
        <v>24</v>
      </c>
      <c r="B54" t="s">
        <v>149</v>
      </c>
      <c r="C54" s="12" t="s">
        <v>96</v>
      </c>
      <c r="D54" s="12" t="s">
        <v>41</v>
      </c>
      <c r="E54" s="13" t="s">
        <v>28</v>
      </c>
      <c r="F54" s="14">
        <f>VLOOKUP((D54&amp;E54),'[1]T.943_no anual'!$E$1:$F$65536,2,0)</f>
        <v>738.21426099999996</v>
      </c>
      <c r="G54" s="15">
        <v>0.53735999999999995</v>
      </c>
      <c r="H54" s="15">
        <v>6.1044039999999997</v>
      </c>
      <c r="I54" s="15">
        <v>13.065735</v>
      </c>
      <c r="J54" s="15">
        <v>18.63278</v>
      </c>
    </row>
    <row r="55" spans="1:10" x14ac:dyDescent="0.25">
      <c r="A55" s="11">
        <v>24</v>
      </c>
      <c r="B55" t="s">
        <v>149</v>
      </c>
      <c r="C55" s="12" t="s">
        <v>96</v>
      </c>
      <c r="D55" s="12" t="s">
        <v>41</v>
      </c>
      <c r="E55" s="13" t="s">
        <v>29</v>
      </c>
      <c r="F55" s="14">
        <f>VLOOKUP((D55&amp;E55),'[1]T.943_no anual'!$E$1:$F$65536,2,0)</f>
        <v>427.11778299999997</v>
      </c>
      <c r="G55" s="15">
        <v>13.263443000000001</v>
      </c>
      <c r="H55" s="15">
        <v>2.3120440000000002</v>
      </c>
      <c r="I55" s="15">
        <v>15.180346999999999</v>
      </c>
      <c r="J55" s="15">
        <v>4.2289469999999998</v>
      </c>
    </row>
    <row r="56" spans="1:10" x14ac:dyDescent="0.25">
      <c r="A56" s="11">
        <v>24</v>
      </c>
      <c r="B56" t="s">
        <v>149</v>
      </c>
      <c r="C56" s="12" t="s">
        <v>96</v>
      </c>
      <c r="D56" s="12" t="s">
        <v>41</v>
      </c>
      <c r="E56" s="13" t="s">
        <v>42</v>
      </c>
      <c r="F56" s="14">
        <f>VLOOKUP((D56&amp;E56),'[1]T.943_no anual'!$E$1:$F$65536,2,0)</f>
        <v>305.40065700000002</v>
      </c>
      <c r="G56" s="15">
        <v>14.02924</v>
      </c>
      <c r="H56" s="15">
        <v>1.4306410000000001</v>
      </c>
      <c r="I56" s="15">
        <v>16.751366000000001</v>
      </c>
      <c r="J56" s="15">
        <v>4.152768</v>
      </c>
    </row>
    <row r="57" spans="1:10" x14ac:dyDescent="0.25">
      <c r="A57" s="11">
        <v>24</v>
      </c>
      <c r="B57" t="s">
        <v>150</v>
      </c>
      <c r="C57" s="12" t="s">
        <v>96</v>
      </c>
      <c r="D57" s="12" t="s">
        <v>41</v>
      </c>
      <c r="E57" s="13" t="s">
        <v>22</v>
      </c>
      <c r="F57" s="14">
        <f>VLOOKUP((D57&amp;E57),'[1]T.943_no anual'!$E$1:$F$65536,2,0)</f>
        <v>0.41609099999999999</v>
      </c>
      <c r="G57" s="15">
        <v>2.4750999999999999E-2</v>
      </c>
      <c r="H57" s="15">
        <v>2.4750999999999999E-2</v>
      </c>
      <c r="I57" s="15">
        <v>0</v>
      </c>
      <c r="J57" s="15">
        <v>0</v>
      </c>
    </row>
    <row r="58" spans="1:10" x14ac:dyDescent="0.25">
      <c r="A58" s="11">
        <v>24</v>
      </c>
      <c r="B58" t="s">
        <v>151</v>
      </c>
      <c r="C58" s="12" t="s">
        <v>96</v>
      </c>
      <c r="D58" s="12" t="s">
        <v>41</v>
      </c>
      <c r="E58" s="13" t="s">
        <v>32</v>
      </c>
      <c r="F58" s="14">
        <f>VLOOKUP((D58&amp;E58),'[1]T.943_no anual'!$E$1:$F$65536,2,0)</f>
        <v>9.6093999999999999E-2</v>
      </c>
      <c r="G58" s="15">
        <v>5.6820000000000004E-3</v>
      </c>
      <c r="H58" s="15">
        <v>5.6820000000000004E-3</v>
      </c>
      <c r="I58" s="15">
        <v>0</v>
      </c>
      <c r="J58" s="15">
        <v>0</v>
      </c>
    </row>
    <row r="59" spans="1:10" x14ac:dyDescent="0.25">
      <c r="A59" s="11">
        <v>24</v>
      </c>
      <c r="B59" t="s">
        <v>153</v>
      </c>
      <c r="C59" s="12" t="s">
        <v>96</v>
      </c>
      <c r="D59" s="12" t="s">
        <v>41</v>
      </c>
      <c r="E59" s="13" t="s">
        <v>33</v>
      </c>
      <c r="F59" s="14">
        <f>VLOOKUP((D59&amp;E59),'[1]T.943_no anual'!$E$1:$F$65536,2,0)</f>
        <v>1.839124</v>
      </c>
      <c r="G59" s="15">
        <v>5.5055E-2</v>
      </c>
      <c r="H59" s="15">
        <v>1.7062000000000001E-2</v>
      </c>
      <c r="I59" s="15">
        <v>3.7992999999999999E-2</v>
      </c>
      <c r="J59" s="15">
        <v>0</v>
      </c>
    </row>
    <row r="60" spans="1:10" x14ac:dyDescent="0.25">
      <c r="A60" s="11">
        <v>24</v>
      </c>
      <c r="B60" t="s">
        <v>154</v>
      </c>
      <c r="C60" s="12" t="s">
        <v>96</v>
      </c>
      <c r="D60" s="12" t="s">
        <v>41</v>
      </c>
      <c r="E60" s="13" t="s">
        <v>24</v>
      </c>
      <c r="F60" s="14">
        <f>VLOOKUP((D60&amp;E60),'[1]T.943_no anual'!$E$1:$F$65536,2,0)</f>
        <v>0.53051599999999999</v>
      </c>
      <c r="G60" s="15">
        <v>2.1031999999999999E-2</v>
      </c>
      <c r="H60" s="15">
        <v>2.1031999999999999E-2</v>
      </c>
      <c r="I60" s="15">
        <v>0</v>
      </c>
      <c r="J60" s="15">
        <v>0</v>
      </c>
    </row>
    <row r="61" spans="1:10" x14ac:dyDescent="0.25">
      <c r="A61" s="11">
        <v>24</v>
      </c>
      <c r="B61" t="s">
        <v>155</v>
      </c>
      <c r="C61" s="12" t="s">
        <v>96</v>
      </c>
      <c r="D61" s="12" t="s">
        <v>41</v>
      </c>
      <c r="E61" s="13" t="s">
        <v>43</v>
      </c>
      <c r="F61" s="14">
        <f>VLOOKUP((D61&amp;E61),'[1]T.943_no anual'!$E$1:$F$65536,2,0)</f>
        <v>0</v>
      </c>
      <c r="G61" s="15">
        <v>-4.940931</v>
      </c>
      <c r="H61" s="15">
        <v>0</v>
      </c>
      <c r="I61" s="15">
        <v>0</v>
      </c>
      <c r="J61" s="15">
        <v>4.940931</v>
      </c>
    </row>
    <row r="62" spans="1:10" x14ac:dyDescent="0.25">
      <c r="A62" s="11">
        <v>24</v>
      </c>
      <c r="B62" t="s">
        <v>157</v>
      </c>
      <c r="C62" s="12" t="s">
        <v>96</v>
      </c>
      <c r="D62" s="12" t="s">
        <v>41</v>
      </c>
      <c r="E62" s="13" t="s">
        <v>35</v>
      </c>
      <c r="F62" s="14">
        <f>VLOOKUP((D62&amp;E62),'[1]T.943_no anual'!$E$1:$F$65536,2,0)</f>
        <v>8.8419410000000003</v>
      </c>
      <c r="G62" s="15">
        <v>-0.209734</v>
      </c>
      <c r="H62" s="15">
        <v>9.3363000000000002E-2</v>
      </c>
      <c r="I62" s="15">
        <v>0.15332599999999999</v>
      </c>
      <c r="J62" s="15">
        <v>0.456424</v>
      </c>
    </row>
    <row r="63" spans="1:10" x14ac:dyDescent="0.25">
      <c r="A63" s="11">
        <v>24</v>
      </c>
      <c r="B63" t="s">
        <v>158</v>
      </c>
      <c r="C63" s="12" t="s">
        <v>96</v>
      </c>
      <c r="D63" s="12" t="s">
        <v>41</v>
      </c>
      <c r="E63" s="13" t="s">
        <v>25</v>
      </c>
      <c r="F63" s="14">
        <f>VLOOKUP((D63&amp;E63),'[1]T.943_no anual'!$E$1:$F$65536,2,0)</f>
        <v>6.5294340000000002</v>
      </c>
      <c r="G63" s="15">
        <v>0.38714199999999999</v>
      </c>
      <c r="H63" s="15">
        <v>0.19357099999999999</v>
      </c>
      <c r="I63" s="15">
        <v>0.19357099999999999</v>
      </c>
      <c r="J63" s="15">
        <v>0</v>
      </c>
    </row>
    <row r="64" spans="1:10" x14ac:dyDescent="0.25">
      <c r="A64" s="11">
        <v>24</v>
      </c>
      <c r="B64" t="s">
        <v>160</v>
      </c>
      <c r="C64" s="12" t="s">
        <v>96</v>
      </c>
      <c r="D64" s="12" t="s">
        <v>41</v>
      </c>
      <c r="E64" s="13" t="s">
        <v>37</v>
      </c>
      <c r="F64" s="14">
        <f>VLOOKUP((D64&amp;E64),'[1]T.943_no anual'!$E$1:$F$65536,2,0)</f>
        <v>194.899968</v>
      </c>
      <c r="G64" s="15">
        <v>5.251932</v>
      </c>
      <c r="H64" s="15">
        <v>2.0446680000000002</v>
      </c>
      <c r="I64" s="15">
        <v>6.7602279999999997</v>
      </c>
      <c r="J64" s="15">
        <v>3.5529630000000001</v>
      </c>
    </row>
    <row r="65" spans="1:10" x14ac:dyDescent="0.25">
      <c r="A65" s="11">
        <v>24</v>
      </c>
      <c r="B65" t="s">
        <v>161</v>
      </c>
      <c r="C65" s="12" t="s">
        <v>96</v>
      </c>
      <c r="D65" s="12" t="s">
        <v>41</v>
      </c>
      <c r="E65" s="13" t="s">
        <v>38</v>
      </c>
      <c r="F65" s="14">
        <f>VLOOKUP((D65&amp;E65),'[1]T.943_no anual'!$E$1:$F$65536,2,0)</f>
        <v>2.2736420000000002</v>
      </c>
      <c r="G65" s="15">
        <v>0.13417599999999999</v>
      </c>
      <c r="H65" s="15">
        <v>0</v>
      </c>
      <c r="I65" s="15">
        <v>0.13417599999999999</v>
      </c>
      <c r="J65" s="15">
        <v>0</v>
      </c>
    </row>
    <row r="66" spans="1:10" x14ac:dyDescent="0.25">
      <c r="A66" s="11">
        <v>24</v>
      </c>
      <c r="B66" t="s">
        <v>162</v>
      </c>
      <c r="C66" s="12" t="s">
        <v>96</v>
      </c>
      <c r="D66" s="12" t="s">
        <v>41</v>
      </c>
      <c r="E66" s="13" t="s">
        <v>39</v>
      </c>
      <c r="F66" s="14">
        <f>VLOOKUP((D66&amp;E66),'[1]T.943_no anual'!$E$1:$F$65536,2,0)</f>
        <v>263.38583199999999</v>
      </c>
      <c r="G66" s="15">
        <v>-16.229351000000001</v>
      </c>
      <c r="H66" s="15">
        <v>1.0574110000000001</v>
      </c>
      <c r="I66" s="15">
        <v>0.89155700000000004</v>
      </c>
      <c r="J66" s="15">
        <v>18.178318000000001</v>
      </c>
    </row>
    <row r="67" spans="1:10" x14ac:dyDescent="0.25">
      <c r="A67" s="11">
        <v>24</v>
      </c>
      <c r="B67" t="s">
        <v>163</v>
      </c>
      <c r="C67" s="12" t="s">
        <v>96</v>
      </c>
      <c r="D67" s="12" t="s">
        <v>41</v>
      </c>
      <c r="E67" s="13" t="s">
        <v>26</v>
      </c>
      <c r="F67" s="14">
        <f>VLOOKUP((D67&amp;E67),'[1]T.943_no anual'!$E$1:$F$65536,2,0)</f>
        <v>104.379446</v>
      </c>
      <c r="G67" s="15">
        <v>-1.736426</v>
      </c>
      <c r="H67" s="15">
        <v>0.84948299999999999</v>
      </c>
      <c r="I67" s="15">
        <v>0.564249</v>
      </c>
      <c r="J67" s="15">
        <v>3.1501589999999999</v>
      </c>
    </row>
    <row r="68" spans="1:10" x14ac:dyDescent="0.25">
      <c r="A68" s="11">
        <v>24</v>
      </c>
      <c r="B68" t="s">
        <v>164</v>
      </c>
      <c r="C68" s="12" t="s">
        <v>96</v>
      </c>
      <c r="D68" s="12" t="s">
        <v>41</v>
      </c>
      <c r="E68" s="13" t="s">
        <v>40</v>
      </c>
      <c r="F68" s="14">
        <f>VLOOKUP((D68&amp;E68),'[1]T.943_no anual'!$E$1:$F$65536,2,0)</f>
        <v>15.662868</v>
      </c>
      <c r="G68" s="15">
        <v>-0.154195</v>
      </c>
      <c r="H68" s="15">
        <v>-0.27755200000000002</v>
      </c>
      <c r="I68" s="15">
        <v>0.12335599999999999</v>
      </c>
      <c r="J68" s="15">
        <v>0</v>
      </c>
    </row>
    <row r="69" spans="1:10" x14ac:dyDescent="0.25">
      <c r="A69" s="11">
        <v>24</v>
      </c>
      <c r="B69" t="s">
        <v>148</v>
      </c>
      <c r="C69" s="12" t="s">
        <v>97</v>
      </c>
      <c r="D69" s="12" t="s">
        <v>44</v>
      </c>
      <c r="E69" s="13" t="s">
        <v>13</v>
      </c>
      <c r="F69" s="14">
        <f>VLOOKUP((D69&amp;E69),'[1]T.943_no anual'!$E$1:$F$65536,2,0)</f>
        <v>0.44209700000000002</v>
      </c>
      <c r="G69" s="15">
        <v>2.6461999999999999E-2</v>
      </c>
      <c r="H69" s="15">
        <v>1.3231E-2</v>
      </c>
      <c r="I69" s="15">
        <v>1.3231E-2</v>
      </c>
      <c r="J69" s="15">
        <v>0</v>
      </c>
    </row>
    <row r="70" spans="1:10" x14ac:dyDescent="0.25">
      <c r="A70" s="11">
        <v>24</v>
      </c>
      <c r="B70" t="s">
        <v>149</v>
      </c>
      <c r="C70" s="12" t="s">
        <v>97</v>
      </c>
      <c r="D70" s="12" t="s">
        <v>44</v>
      </c>
      <c r="E70" s="13" t="s">
        <v>28</v>
      </c>
      <c r="F70" s="14">
        <f>VLOOKUP((D70&amp;E70),'[1]T.943_no anual'!$E$1:$F$65536,2,0)</f>
        <v>31.032361999999999</v>
      </c>
      <c r="G70" s="15">
        <v>-1.1381190000000001</v>
      </c>
      <c r="H70" s="15">
        <v>-0.55317400000000005</v>
      </c>
      <c r="I70" s="15">
        <v>2.0445999999999999E-2</v>
      </c>
      <c r="J70" s="15">
        <v>0.60539200000000004</v>
      </c>
    </row>
    <row r="71" spans="1:10" x14ac:dyDescent="0.25">
      <c r="A71" s="11">
        <v>24</v>
      </c>
      <c r="B71" t="s">
        <v>149</v>
      </c>
      <c r="C71" s="12" t="s">
        <v>97</v>
      </c>
      <c r="D71" s="12" t="s">
        <v>44</v>
      </c>
      <c r="E71" s="13" t="s">
        <v>29</v>
      </c>
      <c r="F71" s="14">
        <f>VLOOKUP((D71&amp;E71),'[1]T.943_no anual'!$E$1:$F$65536,2,0)</f>
        <v>4.472982</v>
      </c>
      <c r="G71" s="15">
        <v>-0.22950699999999999</v>
      </c>
      <c r="H71" s="15">
        <v>7.4687000000000003E-2</v>
      </c>
      <c r="I71" s="15">
        <v>0</v>
      </c>
      <c r="J71" s="15">
        <v>0.30419400000000002</v>
      </c>
    </row>
    <row r="72" spans="1:10" x14ac:dyDescent="0.25">
      <c r="A72" s="11">
        <v>24</v>
      </c>
      <c r="B72" t="s">
        <v>151</v>
      </c>
      <c r="C72" s="12" t="s">
        <v>97</v>
      </c>
      <c r="D72" s="12" t="s">
        <v>44</v>
      </c>
      <c r="E72" s="13" t="s">
        <v>32</v>
      </c>
      <c r="F72" s="14">
        <f>VLOOKUP((D72&amp;E72),'[1]T.943_no anual'!$E$1:$F$65536,2,0)</f>
        <v>0.60058500000000004</v>
      </c>
      <c r="G72" s="15">
        <v>3.5597999999999998E-2</v>
      </c>
      <c r="H72" s="15">
        <v>0</v>
      </c>
      <c r="I72" s="15">
        <v>3.5597999999999998E-2</v>
      </c>
      <c r="J72" s="15">
        <v>0</v>
      </c>
    </row>
    <row r="73" spans="1:10" x14ac:dyDescent="0.25">
      <c r="A73" s="11">
        <v>24</v>
      </c>
      <c r="B73" t="s">
        <v>153</v>
      </c>
      <c r="C73" s="12" t="s">
        <v>97</v>
      </c>
      <c r="D73" s="12" t="s">
        <v>44</v>
      </c>
      <c r="E73" s="13" t="s">
        <v>33</v>
      </c>
      <c r="F73" s="14">
        <f>VLOOKUP((D73&amp;E73),'[1]T.943_no anual'!$E$1:$F$65536,2,0)</f>
        <v>30.628485000000001</v>
      </c>
      <c r="G73" s="15">
        <v>-0.41618899999999998</v>
      </c>
      <c r="H73" s="15">
        <v>-3.0785E-2</v>
      </c>
      <c r="I73" s="15">
        <v>0.95487</v>
      </c>
      <c r="J73" s="15">
        <v>1.340274</v>
      </c>
    </row>
    <row r="74" spans="1:10" x14ac:dyDescent="0.25">
      <c r="A74" s="11">
        <v>24</v>
      </c>
      <c r="B74" t="s">
        <v>155</v>
      </c>
      <c r="C74" s="12" t="s">
        <v>97</v>
      </c>
      <c r="D74" s="12" t="s">
        <v>44</v>
      </c>
      <c r="E74" s="13" t="s">
        <v>43</v>
      </c>
      <c r="F74" s="14">
        <f>VLOOKUP((D74&amp;E74),'[1]T.943_no anual'!$E$1:$F$65536,2,0)</f>
        <v>176.517304</v>
      </c>
      <c r="G74" s="15">
        <v>10.536459000000001</v>
      </c>
      <c r="H74" s="15">
        <v>2.070557</v>
      </c>
      <c r="I74" s="15">
        <v>8.4659010000000006</v>
      </c>
      <c r="J74" s="15">
        <v>0</v>
      </c>
    </row>
    <row r="75" spans="1:10" x14ac:dyDescent="0.25">
      <c r="A75" s="11">
        <v>24</v>
      </c>
      <c r="B75" t="s">
        <v>157</v>
      </c>
      <c r="C75" s="12" t="s">
        <v>97</v>
      </c>
      <c r="D75" s="12" t="s">
        <v>44</v>
      </c>
      <c r="E75" s="13" t="s">
        <v>35</v>
      </c>
      <c r="F75" s="14">
        <f>VLOOKUP((D75&amp;E75),'[1]T.943_no anual'!$E$1:$F$65536,2,0)</f>
        <v>715.58327199999997</v>
      </c>
      <c r="G75" s="15">
        <v>-1.892449</v>
      </c>
      <c r="H75" s="15">
        <v>4.822991</v>
      </c>
      <c r="I75" s="15">
        <v>10.300913</v>
      </c>
      <c r="J75" s="15">
        <v>17.016354</v>
      </c>
    </row>
    <row r="76" spans="1:10" x14ac:dyDescent="0.25">
      <c r="A76" s="11">
        <v>24</v>
      </c>
      <c r="B76" t="s">
        <v>160</v>
      </c>
      <c r="C76" s="12" t="s">
        <v>97</v>
      </c>
      <c r="D76" s="12" t="s">
        <v>44</v>
      </c>
      <c r="E76" s="13" t="s">
        <v>37</v>
      </c>
      <c r="F76" s="14">
        <f>VLOOKUP((D76&amp;E76),'[1]T.943_no anual'!$E$1:$F$65536,2,0)</f>
        <v>123.656188</v>
      </c>
      <c r="G76" s="15">
        <v>-0.38105499999999998</v>
      </c>
      <c r="H76" s="15">
        <v>0.49978099999999998</v>
      </c>
      <c r="I76" s="15">
        <v>1.6894180000000001</v>
      </c>
      <c r="J76" s="15">
        <v>2.5702539999999998</v>
      </c>
    </row>
    <row r="77" spans="1:10" x14ac:dyDescent="0.25">
      <c r="A77" s="11">
        <v>24</v>
      </c>
      <c r="B77" t="s">
        <v>162</v>
      </c>
      <c r="C77" s="12" t="s">
        <v>97</v>
      </c>
      <c r="D77" s="12" t="s">
        <v>44</v>
      </c>
      <c r="E77" s="13" t="s">
        <v>39</v>
      </c>
      <c r="F77" s="14">
        <f>VLOOKUP((D77&amp;E77),'[1]T.943_no anual'!$E$1:$F$65536,2,0)</f>
        <v>256.52032400000002</v>
      </c>
      <c r="G77" s="15">
        <v>-10.658396</v>
      </c>
      <c r="H77" s="15">
        <v>2.5525069999999999</v>
      </c>
      <c r="I77" s="15">
        <v>0.99848300000000001</v>
      </c>
      <c r="J77" s="15">
        <v>14.209386</v>
      </c>
    </row>
    <row r="78" spans="1:10" x14ac:dyDescent="0.25">
      <c r="A78" s="11">
        <v>24</v>
      </c>
      <c r="B78" t="s">
        <v>163</v>
      </c>
      <c r="C78" s="12" t="s">
        <v>97</v>
      </c>
      <c r="D78" s="12" t="s">
        <v>44</v>
      </c>
      <c r="E78" s="13" t="s">
        <v>26</v>
      </c>
      <c r="F78" s="14">
        <f>VLOOKUP((D78&amp;E78),'[1]T.943_no anual'!$E$1:$F$65536,2,0)</f>
        <v>146.24440100000001</v>
      </c>
      <c r="G78" s="15">
        <v>-5.7354250000000002</v>
      </c>
      <c r="H78" s="15">
        <v>1.0030190000000001</v>
      </c>
      <c r="I78" s="15">
        <v>0.66394699999999995</v>
      </c>
      <c r="J78" s="15">
        <v>7.4023899999999996</v>
      </c>
    </row>
    <row r="79" spans="1:10" x14ac:dyDescent="0.25">
      <c r="A79" s="11">
        <v>24</v>
      </c>
      <c r="B79" t="s">
        <v>148</v>
      </c>
      <c r="C79" s="12" t="s">
        <v>98</v>
      </c>
      <c r="D79" s="12" t="s">
        <v>45</v>
      </c>
      <c r="E79" s="13" t="s">
        <v>13</v>
      </c>
      <c r="F79" s="14">
        <f>VLOOKUP((D79&amp;E79),'[1]T.943_no anual'!$E$1:$F$65536,2,0)</f>
        <v>2.4285869999999998</v>
      </c>
      <c r="G79" s="15">
        <v>-5.4681E-2</v>
      </c>
      <c r="H79" s="15">
        <v>-5.4681E-2</v>
      </c>
      <c r="I79" s="15">
        <v>0</v>
      </c>
      <c r="J79" s="15">
        <v>0</v>
      </c>
    </row>
    <row r="80" spans="1:10" x14ac:dyDescent="0.25">
      <c r="A80" s="11">
        <v>24</v>
      </c>
      <c r="B80" t="s">
        <v>148</v>
      </c>
      <c r="C80" s="12" t="s">
        <v>98</v>
      </c>
      <c r="D80" s="12" t="s">
        <v>45</v>
      </c>
      <c r="E80" s="13" t="s">
        <v>15</v>
      </c>
      <c r="F80" s="14">
        <f>VLOOKUP((D80&amp;E80),'[1]T.943_no anual'!$E$1:$F$65536,2,0)</f>
        <v>1.4634940000000001</v>
      </c>
      <c r="G80" s="15">
        <v>8.6815000000000003E-2</v>
      </c>
      <c r="H80" s="15">
        <v>0</v>
      </c>
      <c r="I80" s="15">
        <v>8.6815000000000003E-2</v>
      </c>
      <c r="J80" s="15">
        <v>0</v>
      </c>
    </row>
    <row r="81" spans="1:10" x14ac:dyDescent="0.25">
      <c r="A81" s="11">
        <v>24</v>
      </c>
      <c r="B81" t="s">
        <v>150</v>
      </c>
      <c r="C81" s="12" t="s">
        <v>98</v>
      </c>
      <c r="D81" s="12" t="s">
        <v>45</v>
      </c>
      <c r="E81" s="13" t="s">
        <v>22</v>
      </c>
      <c r="F81" s="14">
        <f>VLOOKUP((D81&amp;E81),'[1]T.943_no anual'!$E$1:$F$65536,2,0)</f>
        <v>79.452645000000004</v>
      </c>
      <c r="G81" s="15">
        <v>0.229659</v>
      </c>
      <c r="H81" s="15">
        <v>0.12339700000000001</v>
      </c>
      <c r="I81" s="15">
        <v>1.3964799999999999</v>
      </c>
      <c r="J81" s="15">
        <v>1.2902180000000001</v>
      </c>
    </row>
    <row r="82" spans="1:10" x14ac:dyDescent="0.25">
      <c r="A82" s="11">
        <v>24</v>
      </c>
      <c r="B82" t="s">
        <v>154</v>
      </c>
      <c r="C82" s="12" t="s">
        <v>98</v>
      </c>
      <c r="D82" s="12" t="s">
        <v>45</v>
      </c>
      <c r="E82" s="13" t="s">
        <v>24</v>
      </c>
      <c r="F82" s="14">
        <f>VLOOKUP((D82&amp;E82),'[1]T.943_no anual'!$E$1:$F$65536,2,0)</f>
        <v>753.57567900000004</v>
      </c>
      <c r="G82" s="15">
        <v>-2.4697960000000001</v>
      </c>
      <c r="H82" s="15">
        <v>0.52549400000000002</v>
      </c>
      <c r="I82" s="15">
        <v>5.0496410000000003</v>
      </c>
      <c r="J82" s="15">
        <v>8.0449310000000001</v>
      </c>
    </row>
    <row r="83" spans="1:10" x14ac:dyDescent="0.25">
      <c r="A83" s="11">
        <v>24</v>
      </c>
      <c r="B83" t="s">
        <v>158</v>
      </c>
      <c r="C83" s="12" t="s">
        <v>98</v>
      </c>
      <c r="D83" s="12" t="s">
        <v>45</v>
      </c>
      <c r="E83" s="13" t="s">
        <v>25</v>
      </c>
      <c r="F83" s="14">
        <f>VLOOKUP((D83&amp;E83),'[1]T.943_no anual'!$E$1:$F$65536,2,0)</f>
        <v>16.359859</v>
      </c>
      <c r="G83" s="15">
        <v>-0.12014</v>
      </c>
      <c r="H83" s="15">
        <v>0.22356799999999999</v>
      </c>
      <c r="I83" s="15">
        <v>0</v>
      </c>
      <c r="J83" s="15">
        <v>0.34370800000000001</v>
      </c>
    </row>
    <row r="84" spans="1:10" x14ac:dyDescent="0.25">
      <c r="A84" s="11">
        <v>24</v>
      </c>
      <c r="B84" t="s">
        <v>151</v>
      </c>
      <c r="C84" s="12" t="s">
        <v>99</v>
      </c>
      <c r="D84" s="12" t="s">
        <v>46</v>
      </c>
      <c r="E84" s="13" t="s">
        <v>32</v>
      </c>
      <c r="F84" s="14">
        <f>VLOOKUP((D84&amp;E84),'[1]T.943_no anual'!$E$1:$F$65536,2,0)</f>
        <v>0</v>
      </c>
      <c r="G84" s="15">
        <v>-5.7400000000000003E-3</v>
      </c>
      <c r="H84" s="15">
        <v>0</v>
      </c>
      <c r="I84" s="15">
        <v>0</v>
      </c>
      <c r="J84" s="15">
        <v>5.7400000000000003E-3</v>
      </c>
    </row>
    <row r="85" spans="1:10" x14ac:dyDescent="0.25">
      <c r="A85" s="11">
        <v>24</v>
      </c>
      <c r="B85" t="s">
        <v>152</v>
      </c>
      <c r="C85" s="12" t="s">
        <v>99</v>
      </c>
      <c r="D85" s="12" t="s">
        <v>46</v>
      </c>
      <c r="E85" s="13" t="s">
        <v>47</v>
      </c>
      <c r="F85" s="14">
        <f>VLOOKUP((D85&amp;E85),'[1]T.943_no anual'!$E$1:$F$65536,2,0)</f>
        <v>199.25633300000001</v>
      </c>
      <c r="G85" s="15">
        <v>-3.2580900000000002</v>
      </c>
      <c r="H85" s="15">
        <v>0.23416300000000001</v>
      </c>
      <c r="I85" s="15">
        <v>9.7879529999999999</v>
      </c>
      <c r="J85" s="15">
        <v>13.280207000000001</v>
      </c>
    </row>
    <row r="86" spans="1:10" x14ac:dyDescent="0.25">
      <c r="A86" s="11">
        <v>24</v>
      </c>
      <c r="B86" t="s">
        <v>156</v>
      </c>
      <c r="C86" s="12" t="s">
        <v>99</v>
      </c>
      <c r="D86" s="12" t="s">
        <v>46</v>
      </c>
      <c r="E86" s="13" t="s">
        <v>34</v>
      </c>
      <c r="F86" s="14">
        <f>VLOOKUP((D86&amp;E86),'[1]T.943_no anual'!$E$1:$F$65536,2,0)</f>
        <v>9.7158680000000004</v>
      </c>
      <c r="G86" s="15">
        <v>-8.8699999999999998E-4</v>
      </c>
      <c r="H86" s="15">
        <v>2.6397E-2</v>
      </c>
      <c r="I86" s="15">
        <v>0.305896</v>
      </c>
      <c r="J86" s="15">
        <v>0.333181</v>
      </c>
    </row>
    <row r="87" spans="1:10" x14ac:dyDescent="0.25">
      <c r="A87" s="11">
        <v>24</v>
      </c>
      <c r="B87" t="s">
        <v>148</v>
      </c>
      <c r="C87" s="12" t="s">
        <v>100</v>
      </c>
      <c r="D87" s="12" t="s">
        <v>48</v>
      </c>
      <c r="E87" s="13" t="s">
        <v>15</v>
      </c>
      <c r="F87" s="14">
        <f>VLOOKUP((D87&amp;E87),'[1]T.943_no anual'!$E$1:$F$65536,2,0)</f>
        <v>0.32522099999999998</v>
      </c>
      <c r="G87" s="15">
        <v>1.9230000000000001E-2</v>
      </c>
      <c r="H87" s="15">
        <v>1.9230000000000001E-2</v>
      </c>
      <c r="I87" s="15">
        <v>0</v>
      </c>
      <c r="J87" s="15">
        <v>0</v>
      </c>
    </row>
    <row r="88" spans="1:10" x14ac:dyDescent="0.25">
      <c r="A88" s="11">
        <v>24</v>
      </c>
      <c r="B88" t="s">
        <v>148</v>
      </c>
      <c r="C88" s="12" t="s">
        <v>100</v>
      </c>
      <c r="D88" s="12" t="s">
        <v>48</v>
      </c>
      <c r="E88" s="13" t="s">
        <v>20</v>
      </c>
      <c r="F88" s="14">
        <f>VLOOKUP((D88&amp;E88),'[1]T.943_no anual'!$E$1:$F$65536,2,0)</f>
        <v>0</v>
      </c>
      <c r="G88" s="15">
        <v>-0.31676900000000002</v>
      </c>
      <c r="H88" s="15">
        <v>0</v>
      </c>
      <c r="I88" s="15">
        <v>0</v>
      </c>
      <c r="J88" s="15">
        <v>0.31676900000000002</v>
      </c>
    </row>
    <row r="89" spans="1:10" x14ac:dyDescent="0.25">
      <c r="A89" s="11">
        <v>24</v>
      </c>
      <c r="B89" t="s">
        <v>149</v>
      </c>
      <c r="C89" s="12" t="s">
        <v>100</v>
      </c>
      <c r="D89" s="12" t="s">
        <v>48</v>
      </c>
      <c r="E89" s="13" t="s">
        <v>28</v>
      </c>
      <c r="F89" s="14">
        <f>VLOOKUP((D89&amp;E89),'[1]T.943_no anual'!$E$1:$F$65536,2,0)</f>
        <v>8.4243740000000003</v>
      </c>
      <c r="G89" s="15">
        <v>-0.62618399999999996</v>
      </c>
      <c r="H89" s="15">
        <v>5.9741000000000002E-2</v>
      </c>
      <c r="I89" s="15">
        <v>0</v>
      </c>
      <c r="J89" s="15">
        <v>0.68592399999999998</v>
      </c>
    </row>
    <row r="90" spans="1:10" x14ac:dyDescent="0.25">
      <c r="A90" s="11">
        <v>24</v>
      </c>
      <c r="B90" t="s">
        <v>149</v>
      </c>
      <c r="C90" s="12" t="s">
        <v>100</v>
      </c>
      <c r="D90" s="12" t="s">
        <v>48</v>
      </c>
      <c r="E90" s="13" t="s">
        <v>29</v>
      </c>
      <c r="F90" s="14">
        <f>VLOOKUP((D90&amp;E90),'[1]T.943_no anual'!$E$1:$F$65536,2,0)</f>
        <v>14.043082999999999</v>
      </c>
      <c r="G90" s="15">
        <v>0.84366699999999994</v>
      </c>
      <c r="H90" s="15">
        <v>0.28015299999999999</v>
      </c>
      <c r="I90" s="15">
        <v>0.56351399999999996</v>
      </c>
      <c r="J90" s="15">
        <v>0</v>
      </c>
    </row>
    <row r="91" spans="1:10" x14ac:dyDescent="0.25">
      <c r="A91" s="11">
        <v>24</v>
      </c>
      <c r="B91" t="s">
        <v>149</v>
      </c>
      <c r="C91" s="12" t="s">
        <v>100</v>
      </c>
      <c r="D91" s="12" t="s">
        <v>48</v>
      </c>
      <c r="E91" s="13" t="s">
        <v>42</v>
      </c>
      <c r="F91" s="14">
        <f>VLOOKUP((D91&amp;E91),'[1]T.943_no anual'!$E$1:$F$65536,2,0)</f>
        <v>2.298905</v>
      </c>
      <c r="G91" s="15">
        <v>4.2249000000000002E-2</v>
      </c>
      <c r="H91" s="15">
        <v>-5.2810999999999997E-2</v>
      </c>
      <c r="I91" s="15">
        <v>9.5061000000000007E-2</v>
      </c>
      <c r="J91" s="15">
        <v>0</v>
      </c>
    </row>
    <row r="92" spans="1:10" x14ac:dyDescent="0.25">
      <c r="A92" s="11">
        <v>24</v>
      </c>
      <c r="B92" t="s">
        <v>19</v>
      </c>
      <c r="C92" s="12" t="s">
        <v>100</v>
      </c>
      <c r="D92" s="12" t="s">
        <v>48</v>
      </c>
      <c r="E92" s="13" t="s">
        <v>30</v>
      </c>
      <c r="F92" s="14">
        <f>VLOOKUP((D92&amp;E92),'[1]T.943_no anual'!$E$1:$F$65536,2,0)</f>
        <v>0.26198300000000002</v>
      </c>
      <c r="G92" s="15">
        <v>1.5691E-2</v>
      </c>
      <c r="H92" s="15">
        <v>1.5691E-2</v>
      </c>
      <c r="I92" s="15">
        <v>0</v>
      </c>
      <c r="J92" s="15">
        <v>0</v>
      </c>
    </row>
    <row r="93" spans="1:10" x14ac:dyDescent="0.25">
      <c r="A93" s="11">
        <v>24</v>
      </c>
      <c r="B93" t="s">
        <v>19</v>
      </c>
      <c r="C93" s="12" t="s">
        <v>100</v>
      </c>
      <c r="D93" s="12" t="s">
        <v>48</v>
      </c>
      <c r="E93" s="13" t="s">
        <v>31</v>
      </c>
      <c r="F93" s="14">
        <f>VLOOKUP((D93&amp;E93),'[1]T.943_no anual'!$E$1:$F$65536,2,0)</f>
        <v>1.5157609999999999</v>
      </c>
      <c r="G93" s="15">
        <v>9.0077000000000004E-2</v>
      </c>
      <c r="H93" s="15">
        <v>9.0077000000000004E-2</v>
      </c>
      <c r="I93" s="15">
        <v>0</v>
      </c>
      <c r="J93" s="15">
        <v>0</v>
      </c>
    </row>
    <row r="94" spans="1:10" x14ac:dyDescent="0.25">
      <c r="A94" s="11">
        <v>24</v>
      </c>
      <c r="B94" t="s">
        <v>151</v>
      </c>
      <c r="C94" s="12" t="s">
        <v>100</v>
      </c>
      <c r="D94" s="12" t="s">
        <v>48</v>
      </c>
      <c r="E94" s="13" t="s">
        <v>32</v>
      </c>
      <c r="F94" s="14">
        <f>VLOOKUP((D94&amp;E94),'[1]T.943_no anual'!$E$1:$F$65536,2,0)</f>
        <v>0.53385300000000002</v>
      </c>
      <c r="G94" s="15">
        <v>1.5907000000000001E-2</v>
      </c>
      <c r="H94" s="15">
        <v>1.5907000000000001E-2</v>
      </c>
      <c r="I94" s="15">
        <v>0</v>
      </c>
      <c r="J94" s="15">
        <v>0</v>
      </c>
    </row>
    <row r="95" spans="1:10" x14ac:dyDescent="0.25">
      <c r="A95" s="11">
        <v>24</v>
      </c>
      <c r="B95" t="s">
        <v>153</v>
      </c>
      <c r="C95" s="12" t="s">
        <v>100</v>
      </c>
      <c r="D95" s="12" t="s">
        <v>48</v>
      </c>
      <c r="E95" s="13" t="s">
        <v>33</v>
      </c>
      <c r="F95" s="14">
        <f>VLOOKUP((D95&amp;E95),'[1]T.943_no anual'!$E$1:$F$65536,2,0)</f>
        <v>522.01973399999997</v>
      </c>
      <c r="G95" s="15">
        <v>4.2280530000000001</v>
      </c>
      <c r="H95" s="15">
        <v>1.621874</v>
      </c>
      <c r="I95" s="15">
        <v>11.250047</v>
      </c>
      <c r="J95" s="15">
        <v>8.6438679999999994</v>
      </c>
    </row>
    <row r="96" spans="1:10" x14ac:dyDescent="0.25">
      <c r="A96" s="11">
        <v>24</v>
      </c>
      <c r="B96" t="s">
        <v>153</v>
      </c>
      <c r="C96" s="12" t="s">
        <v>100</v>
      </c>
      <c r="D96" s="12" t="s">
        <v>48</v>
      </c>
      <c r="E96" s="13" t="s">
        <v>23</v>
      </c>
      <c r="F96" s="14">
        <f>VLOOKUP((D96&amp;E96),'[1]T.943_no anual'!$E$1:$F$65536,2,0)</f>
        <v>0</v>
      </c>
      <c r="G96" s="15">
        <v>-23.156663000000002</v>
      </c>
      <c r="H96" s="15">
        <v>0</v>
      </c>
      <c r="I96" s="15">
        <v>0</v>
      </c>
      <c r="J96" s="15">
        <v>23.156663000000002</v>
      </c>
    </row>
    <row r="97" spans="1:10" x14ac:dyDescent="0.25">
      <c r="A97" s="11">
        <v>24</v>
      </c>
      <c r="B97" t="s">
        <v>155</v>
      </c>
      <c r="C97" s="12" t="s">
        <v>100</v>
      </c>
      <c r="D97" s="12" t="s">
        <v>48</v>
      </c>
      <c r="E97" s="13" t="s">
        <v>43</v>
      </c>
      <c r="F97" s="14">
        <f>VLOOKUP((D97&amp;E97),'[1]T.943_no anual'!$E$1:$F$65536,2,0)</f>
        <v>0</v>
      </c>
      <c r="G97" s="15">
        <v>-2.623672</v>
      </c>
      <c r="H97" s="15">
        <v>0</v>
      </c>
      <c r="I97" s="15">
        <v>0</v>
      </c>
      <c r="J97" s="15">
        <v>2.623672</v>
      </c>
    </row>
    <row r="98" spans="1:10" x14ac:dyDescent="0.25">
      <c r="A98" s="11">
        <v>24</v>
      </c>
      <c r="B98" t="s">
        <v>157</v>
      </c>
      <c r="C98" s="12" t="s">
        <v>100</v>
      </c>
      <c r="D98" s="12" t="s">
        <v>48</v>
      </c>
      <c r="E98" s="13" t="s">
        <v>35</v>
      </c>
      <c r="F98" s="14">
        <f>VLOOKUP((D98&amp;E98),'[1]T.943_no anual'!$E$1:$F$65536,2,0)</f>
        <v>10.253823000000001</v>
      </c>
      <c r="G98" s="15">
        <v>-2.4878480000000001</v>
      </c>
      <c r="H98" s="15">
        <v>0.11187800000000001</v>
      </c>
      <c r="I98" s="15">
        <v>0</v>
      </c>
      <c r="J98" s="15">
        <v>2.599726</v>
      </c>
    </row>
    <row r="99" spans="1:10" x14ac:dyDescent="0.25">
      <c r="A99" s="11">
        <v>24</v>
      </c>
      <c r="B99" t="s">
        <v>160</v>
      </c>
      <c r="C99" s="12" t="s">
        <v>100</v>
      </c>
      <c r="D99" s="12" t="s">
        <v>48</v>
      </c>
      <c r="E99" s="13" t="s">
        <v>37</v>
      </c>
      <c r="F99" s="14">
        <f>VLOOKUP((D99&amp;E99),'[1]T.943_no anual'!$E$1:$F$65536,2,0)</f>
        <v>59.926093999999999</v>
      </c>
      <c r="G99" s="15">
        <v>2.0887199999999999</v>
      </c>
      <c r="H99" s="15">
        <v>1.222429</v>
      </c>
      <c r="I99" s="15">
        <v>1.6389629999999999</v>
      </c>
      <c r="J99" s="15">
        <v>0.77267300000000005</v>
      </c>
    </row>
    <row r="100" spans="1:10" x14ac:dyDescent="0.25">
      <c r="A100" s="11">
        <v>24</v>
      </c>
      <c r="B100" t="s">
        <v>161</v>
      </c>
      <c r="C100" s="12" t="s">
        <v>100</v>
      </c>
      <c r="D100" s="12" t="s">
        <v>48</v>
      </c>
      <c r="E100" s="13" t="s">
        <v>38</v>
      </c>
      <c r="F100" s="14">
        <f>VLOOKUP((D100&amp;E100),'[1]T.943_no anual'!$E$1:$F$65536,2,0)</f>
        <v>67.138124000000005</v>
      </c>
      <c r="G100" s="15">
        <v>-0.93591000000000002</v>
      </c>
      <c r="H100" s="15">
        <v>0.35321200000000003</v>
      </c>
      <c r="I100" s="15">
        <v>1.3643019999999999</v>
      </c>
      <c r="J100" s="15">
        <v>2.6534239999999998</v>
      </c>
    </row>
    <row r="101" spans="1:10" x14ac:dyDescent="0.25">
      <c r="A101" s="11">
        <v>24</v>
      </c>
      <c r="B101" t="s">
        <v>162</v>
      </c>
      <c r="C101" s="12" t="s">
        <v>100</v>
      </c>
      <c r="D101" s="12" t="s">
        <v>48</v>
      </c>
      <c r="E101" s="13" t="s">
        <v>39</v>
      </c>
      <c r="F101" s="14">
        <f>VLOOKUP((D101&amp;E101),'[1]T.943_no anual'!$E$1:$F$65536,2,0)</f>
        <v>25.473113000000001</v>
      </c>
      <c r="G101" s="15">
        <v>-4.5185040000000001</v>
      </c>
      <c r="H101" s="15">
        <v>-9.511E-2</v>
      </c>
      <c r="I101" s="15">
        <v>0</v>
      </c>
      <c r="J101" s="15">
        <v>4.4233929999999999</v>
      </c>
    </row>
    <row r="102" spans="1:10" x14ac:dyDescent="0.25">
      <c r="A102" s="11">
        <v>24</v>
      </c>
      <c r="B102" t="s">
        <v>163</v>
      </c>
      <c r="C102" s="12" t="s">
        <v>100</v>
      </c>
      <c r="D102" s="12" t="s">
        <v>48</v>
      </c>
      <c r="E102" s="13" t="s">
        <v>26</v>
      </c>
      <c r="F102" s="14">
        <f>VLOOKUP((D102&amp;E102),'[1]T.943_no anual'!$E$1:$F$65536,2,0)</f>
        <v>181.72219999999999</v>
      </c>
      <c r="G102" s="15">
        <v>-7.8778670000000002</v>
      </c>
      <c r="H102" s="15">
        <v>0.78465499999999999</v>
      </c>
      <c r="I102" s="15">
        <v>2.3878180000000002</v>
      </c>
      <c r="J102" s="15">
        <v>11.05034</v>
      </c>
    </row>
    <row r="103" spans="1:10" x14ac:dyDescent="0.25">
      <c r="A103" s="11">
        <v>24</v>
      </c>
      <c r="B103" t="s">
        <v>148</v>
      </c>
      <c r="C103" s="12" t="s">
        <v>101</v>
      </c>
      <c r="D103" s="12" t="s">
        <v>49</v>
      </c>
      <c r="E103" s="13" t="s">
        <v>13</v>
      </c>
      <c r="F103" s="14">
        <f>VLOOKUP((D103&amp;E103),'[1]T.943_no anual'!$E$1:$F$65536,2,0)</f>
        <v>6.8279439999999996</v>
      </c>
      <c r="G103" s="15">
        <v>0.405142</v>
      </c>
      <c r="H103" s="15">
        <v>9.0207999999999997E-2</v>
      </c>
      <c r="I103" s="15">
        <v>0.31493399999999999</v>
      </c>
      <c r="J103" s="15">
        <v>0</v>
      </c>
    </row>
    <row r="104" spans="1:10" x14ac:dyDescent="0.25">
      <c r="A104" s="11">
        <v>24</v>
      </c>
      <c r="B104" t="s">
        <v>148</v>
      </c>
      <c r="C104" s="12" t="s">
        <v>101</v>
      </c>
      <c r="D104" s="12" t="s">
        <v>49</v>
      </c>
      <c r="E104" s="13" t="s">
        <v>15</v>
      </c>
      <c r="F104" s="14">
        <f>VLOOKUP((D104&amp;E104),'[1]T.943_no anual'!$E$1:$F$65536,2,0)</f>
        <v>0.365873</v>
      </c>
      <c r="G104" s="15">
        <v>2.1950000000000001E-2</v>
      </c>
      <c r="H104" s="15">
        <v>2.1950000000000001E-2</v>
      </c>
      <c r="I104" s="15">
        <v>0</v>
      </c>
      <c r="J104" s="15">
        <v>0</v>
      </c>
    </row>
    <row r="105" spans="1:10" x14ac:dyDescent="0.25">
      <c r="A105" s="11">
        <v>24</v>
      </c>
      <c r="B105" t="s">
        <v>149</v>
      </c>
      <c r="C105" s="12" t="s">
        <v>101</v>
      </c>
      <c r="D105" s="12" t="s">
        <v>49</v>
      </c>
      <c r="E105" s="13" t="s">
        <v>29</v>
      </c>
      <c r="F105" s="14">
        <f>VLOOKUP((D105&amp;E105),'[1]T.943_no anual'!$E$1:$F$65536,2,0)</f>
        <v>4.6810280000000004</v>
      </c>
      <c r="G105" s="15">
        <v>5.3166999999999999E-2</v>
      </c>
      <c r="H105" s="15">
        <v>-0.16750699999999999</v>
      </c>
      <c r="I105" s="15">
        <v>0.22067500000000001</v>
      </c>
      <c r="J105" s="15">
        <v>0</v>
      </c>
    </row>
    <row r="106" spans="1:10" x14ac:dyDescent="0.25">
      <c r="A106" s="11">
        <v>24</v>
      </c>
      <c r="B106" t="s">
        <v>149</v>
      </c>
      <c r="C106" s="12" t="s">
        <v>101</v>
      </c>
      <c r="D106" s="12" t="s">
        <v>49</v>
      </c>
      <c r="E106" s="13" t="s">
        <v>42</v>
      </c>
      <c r="F106" s="14">
        <f>VLOOKUP((D106&amp;E106),'[1]T.943_no anual'!$E$1:$F$65536,2,0)</f>
        <v>0.25464799999999999</v>
      </c>
      <c r="G106" s="15">
        <v>0</v>
      </c>
      <c r="H106" s="15">
        <v>0</v>
      </c>
      <c r="I106" s="15">
        <v>0</v>
      </c>
      <c r="J106" s="15">
        <v>0</v>
      </c>
    </row>
    <row r="107" spans="1:10" x14ac:dyDescent="0.25">
      <c r="A107" s="11">
        <v>24</v>
      </c>
      <c r="B107" t="s">
        <v>150</v>
      </c>
      <c r="C107" s="12" t="s">
        <v>101</v>
      </c>
      <c r="D107" s="12" t="s">
        <v>49</v>
      </c>
      <c r="E107" s="13" t="s">
        <v>22</v>
      </c>
      <c r="F107" s="14">
        <f>VLOOKUP((D107&amp;E107),'[1]T.943_no anual'!$E$1:$F$65536,2,0)</f>
        <v>50.193100999999999</v>
      </c>
      <c r="G107" s="15">
        <v>0.47811300000000001</v>
      </c>
      <c r="H107" s="15">
        <v>-0.42576700000000001</v>
      </c>
      <c r="I107" s="15">
        <v>0.94656600000000002</v>
      </c>
      <c r="J107" s="15">
        <v>4.2685000000000001E-2</v>
      </c>
    </row>
    <row r="108" spans="1:10" x14ac:dyDescent="0.25">
      <c r="A108" s="11">
        <v>24</v>
      </c>
      <c r="B108" t="s">
        <v>154</v>
      </c>
      <c r="C108" s="12" t="s">
        <v>101</v>
      </c>
      <c r="D108" s="12" t="s">
        <v>49</v>
      </c>
      <c r="E108" s="13" t="s">
        <v>24</v>
      </c>
      <c r="F108" s="14">
        <f>VLOOKUP((D108&amp;E108),'[1]T.943_no anual'!$E$1:$F$65536,2,0)</f>
        <v>11.156762000000001</v>
      </c>
      <c r="G108" s="15">
        <v>0.228577</v>
      </c>
      <c r="H108" s="15">
        <v>-4.7032999999999998E-2</v>
      </c>
      <c r="I108" s="15">
        <v>0.28319299999999997</v>
      </c>
      <c r="J108" s="15">
        <v>7.5839999999999996E-3</v>
      </c>
    </row>
    <row r="109" spans="1:10" x14ac:dyDescent="0.25">
      <c r="A109" s="11">
        <v>24</v>
      </c>
      <c r="B109" t="s">
        <v>158</v>
      </c>
      <c r="C109" s="12" t="s">
        <v>101</v>
      </c>
      <c r="D109" s="12" t="s">
        <v>49</v>
      </c>
      <c r="E109" s="13" t="s">
        <v>25</v>
      </c>
      <c r="F109" s="14">
        <f>VLOOKUP((D109&amp;E109),'[1]T.943_no anual'!$E$1:$F$65536,2,0)</f>
        <v>678.17237399999999</v>
      </c>
      <c r="G109" s="15">
        <v>11.732645</v>
      </c>
      <c r="H109" s="15">
        <v>1.7803869999999999</v>
      </c>
      <c r="I109" s="15">
        <v>12.264313</v>
      </c>
      <c r="J109" s="15">
        <v>2.312055</v>
      </c>
    </row>
    <row r="110" spans="1:10" x14ac:dyDescent="0.25">
      <c r="A110" s="11">
        <v>24</v>
      </c>
      <c r="B110" t="s">
        <v>160</v>
      </c>
      <c r="C110" s="12" t="s">
        <v>101</v>
      </c>
      <c r="D110" s="12" t="s">
        <v>49</v>
      </c>
      <c r="E110" s="13" t="s">
        <v>37</v>
      </c>
      <c r="F110" s="14">
        <f>VLOOKUP((D110&amp;E110),'[1]T.943_no anual'!$E$1:$F$65536,2,0)</f>
        <v>9.4314040000000006</v>
      </c>
      <c r="G110" s="15">
        <v>0.28198400000000001</v>
      </c>
      <c r="H110" s="15">
        <v>0</v>
      </c>
      <c r="I110" s="15">
        <v>0.28198400000000001</v>
      </c>
      <c r="J110" s="15">
        <v>0</v>
      </c>
    </row>
    <row r="111" spans="1:10" x14ac:dyDescent="0.25">
      <c r="A111" s="11">
        <v>24</v>
      </c>
      <c r="B111" t="s">
        <v>153</v>
      </c>
      <c r="C111" s="12" t="s">
        <v>102</v>
      </c>
      <c r="D111" s="12" t="s">
        <v>50</v>
      </c>
      <c r="E111" s="13" t="s">
        <v>33</v>
      </c>
      <c r="F111" s="14">
        <f>VLOOKUP((D111&amp;E111),'[1]T.943_no anual'!$E$1:$F$65536,2,0)</f>
        <v>0.56588400000000005</v>
      </c>
      <c r="G111" s="15">
        <v>3.3772000000000003E-2</v>
      </c>
      <c r="H111" s="15">
        <v>3.3772000000000003E-2</v>
      </c>
      <c r="I111" s="15">
        <v>0</v>
      </c>
      <c r="J111" s="15">
        <v>0</v>
      </c>
    </row>
    <row r="112" spans="1:10" x14ac:dyDescent="0.25">
      <c r="A112" s="11">
        <v>24</v>
      </c>
      <c r="B112" t="s">
        <v>155</v>
      </c>
      <c r="C112" s="12" t="s">
        <v>102</v>
      </c>
      <c r="D112" s="12" t="s">
        <v>50</v>
      </c>
      <c r="E112" s="13" t="s">
        <v>43</v>
      </c>
      <c r="F112" s="14">
        <f>VLOOKUP((D112&amp;E112),'[1]T.943_no anual'!$E$1:$F$65536,2,0)</f>
        <v>130.21768299999999</v>
      </c>
      <c r="G112" s="15">
        <v>-12.869614</v>
      </c>
      <c r="H112" s="15">
        <v>0</v>
      </c>
      <c r="I112" s="15">
        <v>7.6879340000000003</v>
      </c>
      <c r="J112" s="15">
        <v>20.557547</v>
      </c>
    </row>
    <row r="113" spans="1:10" x14ac:dyDescent="0.25">
      <c r="A113" s="11">
        <v>24</v>
      </c>
      <c r="B113" t="s">
        <v>157</v>
      </c>
      <c r="C113" s="12" t="s">
        <v>102</v>
      </c>
      <c r="D113" s="12" t="s">
        <v>50</v>
      </c>
      <c r="E113" s="13" t="s">
        <v>35</v>
      </c>
      <c r="F113" s="14">
        <f>VLOOKUP((D113&amp;E113),'[1]T.943_no anual'!$E$1:$F$65536,2,0)</f>
        <v>1.5788169999999999</v>
      </c>
      <c r="G113" s="15">
        <v>7.7730999999999995E-2</v>
      </c>
      <c r="H113" s="15">
        <v>1.358E-3</v>
      </c>
      <c r="I113" s="15">
        <v>7.6372999999999996E-2</v>
      </c>
      <c r="J113" s="15">
        <v>0</v>
      </c>
    </row>
    <row r="114" spans="1:10" x14ac:dyDescent="0.25">
      <c r="A114" s="11">
        <v>24</v>
      </c>
      <c r="B114" t="s">
        <v>159</v>
      </c>
      <c r="C114" s="12" t="s">
        <v>102</v>
      </c>
      <c r="D114" s="12" t="s">
        <v>50</v>
      </c>
      <c r="E114" s="13" t="s">
        <v>36</v>
      </c>
      <c r="F114" s="14">
        <f>VLOOKUP((D114&amp;E114),'[1]T.943_no anual'!$E$1:$F$65536,2,0)</f>
        <v>1.921028</v>
      </c>
      <c r="G114" s="15">
        <v>0.114179</v>
      </c>
      <c r="H114" s="15">
        <v>0.114179</v>
      </c>
      <c r="I114" s="15">
        <v>0</v>
      </c>
      <c r="J114" s="15">
        <v>0</v>
      </c>
    </row>
    <row r="115" spans="1:10" x14ac:dyDescent="0.25">
      <c r="A115" s="11">
        <v>24</v>
      </c>
      <c r="B115" t="s">
        <v>161</v>
      </c>
      <c r="C115" s="12" t="s">
        <v>102</v>
      </c>
      <c r="D115" s="12" t="s">
        <v>50</v>
      </c>
      <c r="E115" s="13" t="s">
        <v>38</v>
      </c>
      <c r="F115" s="14">
        <f>VLOOKUP((D115&amp;E115),'[1]T.943_no anual'!$E$1:$F$65536,2,0)</f>
        <v>526.46435099999997</v>
      </c>
      <c r="G115" s="15">
        <v>5.5798240000000003</v>
      </c>
      <c r="H115" s="15">
        <v>1.142717</v>
      </c>
      <c r="I115" s="15">
        <v>15.567437999999999</v>
      </c>
      <c r="J115" s="15">
        <v>11.130331</v>
      </c>
    </row>
    <row r="116" spans="1:10" x14ac:dyDescent="0.25">
      <c r="A116" s="11">
        <v>24</v>
      </c>
      <c r="B116" t="s">
        <v>164</v>
      </c>
      <c r="C116" s="12" t="s">
        <v>102</v>
      </c>
      <c r="D116" s="12" t="s">
        <v>50</v>
      </c>
      <c r="E116" s="13" t="s">
        <v>40</v>
      </c>
      <c r="F116" s="14">
        <f>VLOOKUP((D116&amp;E116),'[1]T.943_no anual'!$E$1:$F$65536,2,0)</f>
        <v>0</v>
      </c>
      <c r="G116" s="15">
        <v>-5.464226</v>
      </c>
      <c r="H116" s="15">
        <v>0</v>
      </c>
      <c r="I116" s="15">
        <v>0</v>
      </c>
      <c r="J116" s="15">
        <v>5.464226</v>
      </c>
    </row>
    <row r="117" spans="1:10" x14ac:dyDescent="0.25">
      <c r="A117" s="11">
        <v>24</v>
      </c>
      <c r="B117" t="s">
        <v>19</v>
      </c>
      <c r="C117" s="12" t="s">
        <v>103</v>
      </c>
      <c r="D117" s="12" t="s">
        <v>51</v>
      </c>
      <c r="E117" s="13" t="s">
        <v>30</v>
      </c>
      <c r="F117" s="14">
        <f>VLOOKUP((D117&amp;E117),'[1]T.943_no anual'!$E$1:$F$65536,2,0)</f>
        <v>0.37725599999999998</v>
      </c>
      <c r="G117" s="15">
        <v>-3.0048999999999999E-2</v>
      </c>
      <c r="H117" s="15">
        <v>-3.0048999999999999E-2</v>
      </c>
      <c r="I117" s="15">
        <v>0</v>
      </c>
      <c r="J117" s="15">
        <v>0</v>
      </c>
    </row>
    <row r="118" spans="1:10" x14ac:dyDescent="0.25">
      <c r="A118" s="11">
        <v>24</v>
      </c>
      <c r="B118" t="s">
        <v>150</v>
      </c>
      <c r="C118" s="12" t="s">
        <v>103</v>
      </c>
      <c r="D118" s="12" t="s">
        <v>51</v>
      </c>
      <c r="E118" s="13" t="s">
        <v>22</v>
      </c>
      <c r="F118" s="14">
        <f>VLOOKUP((D118&amp;E118),'[1]T.943_no anual'!$E$1:$F$65536,2,0)</f>
        <v>1.3148489999999999</v>
      </c>
      <c r="G118" s="15">
        <v>-6.2447999999999997E-2</v>
      </c>
      <c r="H118" s="15">
        <v>-6.9109999999999996E-3</v>
      </c>
      <c r="I118" s="15">
        <v>0</v>
      </c>
      <c r="J118" s="15">
        <v>5.5536000000000002E-2</v>
      </c>
    </row>
    <row r="119" spans="1:10" x14ac:dyDescent="0.25">
      <c r="A119" s="11">
        <v>24</v>
      </c>
      <c r="B119" t="s">
        <v>151</v>
      </c>
      <c r="C119" s="12" t="s">
        <v>103</v>
      </c>
      <c r="D119" s="12" t="s">
        <v>51</v>
      </c>
      <c r="E119" s="13" t="s">
        <v>32</v>
      </c>
      <c r="F119" s="14">
        <f>VLOOKUP((D119&amp;E119),'[1]T.943_no anual'!$E$1:$F$65536,2,0)</f>
        <v>0.72604000000000002</v>
      </c>
      <c r="G119" s="15">
        <v>0</v>
      </c>
      <c r="H119" s="15">
        <v>0</v>
      </c>
      <c r="I119" s="15">
        <v>0</v>
      </c>
      <c r="J119" s="15">
        <v>0</v>
      </c>
    </row>
    <row r="120" spans="1:10" x14ac:dyDescent="0.25">
      <c r="A120" s="11">
        <v>24</v>
      </c>
      <c r="B120" t="s">
        <v>152</v>
      </c>
      <c r="C120" s="12" t="s">
        <v>103</v>
      </c>
      <c r="D120" s="12" t="s">
        <v>51</v>
      </c>
      <c r="E120" s="13" t="s">
        <v>47</v>
      </c>
      <c r="F120" s="14">
        <f>VLOOKUP((D120&amp;E120),'[1]T.943_no anual'!$E$1:$F$65536,2,0)</f>
        <v>11.162067</v>
      </c>
      <c r="G120" s="15">
        <v>0.58569599999999999</v>
      </c>
      <c r="H120" s="15">
        <v>0.499166</v>
      </c>
      <c r="I120" s="15">
        <v>0.109539</v>
      </c>
      <c r="J120" s="15">
        <v>2.3009999999999999E-2</v>
      </c>
    </row>
    <row r="121" spans="1:10" x14ac:dyDescent="0.25">
      <c r="A121" s="11">
        <v>24</v>
      </c>
      <c r="B121" t="s">
        <v>156</v>
      </c>
      <c r="C121" s="12" t="s">
        <v>103</v>
      </c>
      <c r="D121" s="12" t="s">
        <v>51</v>
      </c>
      <c r="E121" s="13" t="s">
        <v>34</v>
      </c>
      <c r="F121" s="14">
        <f>VLOOKUP((D121&amp;E121),'[1]T.943_no anual'!$E$1:$F$65536,2,0)</f>
        <v>148.39401799999999</v>
      </c>
      <c r="G121" s="15">
        <v>3.6342509999999999</v>
      </c>
      <c r="H121" s="15">
        <v>0.80688899999999997</v>
      </c>
      <c r="I121" s="15">
        <v>3.9419219999999999</v>
      </c>
      <c r="J121" s="15">
        <v>1.11456</v>
      </c>
    </row>
    <row r="122" spans="1:10" x14ac:dyDescent="0.25">
      <c r="A122" s="11">
        <v>24</v>
      </c>
      <c r="B122" t="s">
        <v>157</v>
      </c>
      <c r="C122" s="12" t="s">
        <v>103</v>
      </c>
      <c r="D122" s="12" t="s">
        <v>51</v>
      </c>
      <c r="E122" s="13" t="s">
        <v>35</v>
      </c>
      <c r="F122" s="14">
        <f>VLOOKUP((D122&amp;E122),'[1]T.943_no anual'!$E$1:$F$65536,2,0)</f>
        <v>0.97332099999999999</v>
      </c>
      <c r="G122" s="15">
        <v>2.9191999999999999E-2</v>
      </c>
      <c r="H122" s="15">
        <v>2.9191999999999999E-2</v>
      </c>
      <c r="I122" s="15">
        <v>0</v>
      </c>
      <c r="J122" s="15">
        <v>0</v>
      </c>
    </row>
    <row r="123" spans="1:10" x14ac:dyDescent="0.25">
      <c r="A123" s="11">
        <v>24</v>
      </c>
      <c r="B123" t="s">
        <v>148</v>
      </c>
      <c r="C123" s="12" t="s">
        <v>104</v>
      </c>
      <c r="D123" s="12" t="s">
        <v>52</v>
      </c>
      <c r="E123" s="13" t="s">
        <v>13</v>
      </c>
      <c r="F123" s="14">
        <f>VLOOKUP((D123&amp;E123),'[1]T.943_no anual'!$E$1:$F$65536,2,0)</f>
        <v>0.28294200000000003</v>
      </c>
      <c r="G123" s="15">
        <v>-8.515E-3</v>
      </c>
      <c r="H123" s="15">
        <v>4.2430000000000002E-3</v>
      </c>
      <c r="I123" s="15">
        <v>0</v>
      </c>
      <c r="J123" s="15">
        <v>1.2758E-2</v>
      </c>
    </row>
    <row r="124" spans="1:10" x14ac:dyDescent="0.25">
      <c r="A124" s="11">
        <v>24</v>
      </c>
      <c r="B124" t="s">
        <v>148</v>
      </c>
      <c r="C124" s="12" t="s">
        <v>104</v>
      </c>
      <c r="D124" s="12" t="s">
        <v>52</v>
      </c>
      <c r="E124" s="13" t="s">
        <v>15</v>
      </c>
      <c r="F124" s="14">
        <f>VLOOKUP((D124&amp;E124),'[1]T.943_no anual'!$E$1:$F$65536,2,0)</f>
        <v>3.8343539999999998</v>
      </c>
      <c r="G124" s="15">
        <v>-5.3560000000000003E-2</v>
      </c>
      <c r="H124" s="15">
        <v>-0.20366000000000001</v>
      </c>
      <c r="I124" s="15">
        <v>0.15354899999999999</v>
      </c>
      <c r="J124" s="15">
        <v>3.4489999999999998E-3</v>
      </c>
    </row>
    <row r="125" spans="1:10" x14ac:dyDescent="0.25">
      <c r="A125" s="11">
        <v>24</v>
      </c>
      <c r="B125" t="s">
        <v>148</v>
      </c>
      <c r="C125" s="12" t="s">
        <v>104</v>
      </c>
      <c r="D125" s="12" t="s">
        <v>52</v>
      </c>
      <c r="E125" s="13" t="s">
        <v>17</v>
      </c>
      <c r="F125" s="14">
        <f>VLOOKUP((D125&amp;E125),'[1]T.943_no anual'!$E$1:$F$65536,2,0)</f>
        <v>21.515391000000001</v>
      </c>
      <c r="G125" s="15">
        <v>1.2750840000000001</v>
      </c>
      <c r="H125" s="15">
        <v>7.0083000000000006E-2</v>
      </c>
      <c r="I125" s="15">
        <v>1.2050019999999999</v>
      </c>
      <c r="J125" s="15">
        <v>0</v>
      </c>
    </row>
    <row r="126" spans="1:10" x14ac:dyDescent="0.25">
      <c r="A126" s="11">
        <v>24</v>
      </c>
      <c r="B126" t="s">
        <v>148</v>
      </c>
      <c r="C126" s="12" t="s">
        <v>104</v>
      </c>
      <c r="D126" s="12" t="s">
        <v>52</v>
      </c>
      <c r="E126" s="13" t="s">
        <v>20</v>
      </c>
      <c r="F126" s="14">
        <f>VLOOKUP((D126&amp;E126),'[1]T.943_no anual'!$E$1:$F$65536,2,0)</f>
        <v>0.99595599999999995</v>
      </c>
      <c r="G126" s="15">
        <v>6.0930000000000003E-3</v>
      </c>
      <c r="H126" s="15">
        <v>6.0930000000000003E-3</v>
      </c>
      <c r="I126" s="15">
        <v>0</v>
      </c>
      <c r="J126" s="15">
        <v>0</v>
      </c>
    </row>
    <row r="127" spans="1:10" x14ac:dyDescent="0.25">
      <c r="A127" s="11">
        <v>24</v>
      </c>
      <c r="B127" t="s">
        <v>150</v>
      </c>
      <c r="C127" s="12" t="s">
        <v>104</v>
      </c>
      <c r="D127" s="12" t="s">
        <v>52</v>
      </c>
      <c r="E127" s="13" t="s">
        <v>22</v>
      </c>
      <c r="F127" s="14">
        <f>VLOOKUP((D127&amp;E127),'[1]T.943_no anual'!$E$1:$F$65536,2,0)</f>
        <v>17.517446</v>
      </c>
      <c r="G127" s="15">
        <v>0.41770600000000002</v>
      </c>
      <c r="H127" s="15">
        <v>2.7512000000000002E-2</v>
      </c>
      <c r="I127" s="15">
        <v>0.39019500000000001</v>
      </c>
      <c r="J127" s="15">
        <v>0</v>
      </c>
    </row>
    <row r="128" spans="1:10" x14ac:dyDescent="0.25">
      <c r="A128" s="11">
        <v>24</v>
      </c>
      <c r="B128" t="s">
        <v>151</v>
      </c>
      <c r="C128" s="12" t="s">
        <v>104</v>
      </c>
      <c r="D128" s="12" t="s">
        <v>52</v>
      </c>
      <c r="E128" s="13" t="s">
        <v>32</v>
      </c>
      <c r="F128" s="14">
        <f>VLOOKUP((D128&amp;E128),'[1]T.943_no anual'!$E$1:$F$65536,2,0)</f>
        <v>49.594949999999997</v>
      </c>
      <c r="G128" s="15">
        <v>1.169392</v>
      </c>
      <c r="H128" s="15">
        <v>-0.45013500000000001</v>
      </c>
      <c r="I128" s="15">
        <v>1.7804500000000001</v>
      </c>
      <c r="J128" s="15">
        <v>0.16092400000000001</v>
      </c>
    </row>
    <row r="129" spans="1:10" x14ac:dyDescent="0.25">
      <c r="A129" s="11">
        <v>24</v>
      </c>
      <c r="B129" t="s">
        <v>152</v>
      </c>
      <c r="C129" s="12" t="s">
        <v>104</v>
      </c>
      <c r="D129" s="12" t="s">
        <v>52</v>
      </c>
      <c r="E129" s="13" t="s">
        <v>47</v>
      </c>
      <c r="F129" s="14">
        <f>VLOOKUP((D129&amp;E129),'[1]T.943_no anual'!$E$1:$F$65536,2,0)</f>
        <v>0.63661999999999996</v>
      </c>
      <c r="G129" s="15">
        <v>3.8242999999999999E-2</v>
      </c>
      <c r="H129" s="15">
        <v>0</v>
      </c>
      <c r="I129" s="15">
        <v>3.8242999999999999E-2</v>
      </c>
      <c r="J129" s="15">
        <v>0</v>
      </c>
    </row>
    <row r="130" spans="1:10" x14ac:dyDescent="0.25">
      <c r="A130" s="11">
        <v>24</v>
      </c>
      <c r="B130" t="s">
        <v>156</v>
      </c>
      <c r="C130" s="12" t="s">
        <v>104</v>
      </c>
      <c r="D130" s="12" t="s">
        <v>52</v>
      </c>
      <c r="E130" s="13" t="s">
        <v>34</v>
      </c>
      <c r="F130" s="14">
        <f>VLOOKUP((D130&amp;E130),'[1]T.943_no anual'!$E$1:$F$65536,2,0)</f>
        <v>0.16428899999999999</v>
      </c>
      <c r="G130" s="15">
        <v>0</v>
      </c>
      <c r="H130" s="15">
        <v>0</v>
      </c>
      <c r="I130" s="15">
        <v>0</v>
      </c>
      <c r="J130" s="15">
        <v>0</v>
      </c>
    </row>
    <row r="131" spans="1:10" x14ac:dyDescent="0.25">
      <c r="A131" s="11">
        <v>24</v>
      </c>
      <c r="B131" t="s">
        <v>157</v>
      </c>
      <c r="C131" s="12" t="s">
        <v>104</v>
      </c>
      <c r="D131" s="12" t="s">
        <v>52</v>
      </c>
      <c r="E131" s="13" t="s">
        <v>35</v>
      </c>
      <c r="F131" s="14">
        <f>VLOOKUP((D131&amp;E131),'[1]T.943_no anual'!$E$1:$F$65536,2,0)</f>
        <v>0.384801</v>
      </c>
      <c r="G131" s="15">
        <v>-2.1215000000000001E-2</v>
      </c>
      <c r="H131" s="15">
        <v>-2.1215000000000001E-2</v>
      </c>
      <c r="I131" s="15">
        <v>0</v>
      </c>
      <c r="J131" s="15">
        <v>0</v>
      </c>
    </row>
    <row r="132" spans="1:10" x14ac:dyDescent="0.25">
      <c r="A132" s="11">
        <v>24</v>
      </c>
      <c r="B132" t="s">
        <v>159</v>
      </c>
      <c r="C132" s="12" t="s">
        <v>104</v>
      </c>
      <c r="D132" s="12" t="s">
        <v>52</v>
      </c>
      <c r="E132" s="13" t="s">
        <v>36</v>
      </c>
      <c r="F132" s="14">
        <f>VLOOKUP((D132&amp;E132),'[1]T.943_no anual'!$E$1:$F$65536,2,0)</f>
        <v>254.62185299999999</v>
      </c>
      <c r="G132" s="15">
        <v>7.1218339999999998</v>
      </c>
      <c r="H132" s="15">
        <v>0.55448900000000001</v>
      </c>
      <c r="I132" s="15">
        <v>8.3943300000000001</v>
      </c>
      <c r="J132" s="15">
        <v>1.826986</v>
      </c>
    </row>
    <row r="133" spans="1:10" x14ac:dyDescent="0.25">
      <c r="A133" s="11">
        <v>24</v>
      </c>
      <c r="B133" t="s">
        <v>161</v>
      </c>
      <c r="C133" s="12" t="s">
        <v>104</v>
      </c>
      <c r="D133" s="12" t="s">
        <v>52</v>
      </c>
      <c r="E133" s="13" t="s">
        <v>38</v>
      </c>
      <c r="F133" s="14">
        <f>VLOOKUP((D133&amp;E133),'[1]T.943_no anual'!$E$1:$F$65536,2,0)</f>
        <v>98.797326999999996</v>
      </c>
      <c r="G133" s="15">
        <v>5.5535730000000001</v>
      </c>
      <c r="H133" s="15">
        <v>0.849553</v>
      </c>
      <c r="I133" s="15">
        <v>4.7040199999999999</v>
      </c>
      <c r="J133" s="15">
        <v>0</v>
      </c>
    </row>
    <row r="134" spans="1:10" x14ac:dyDescent="0.25">
      <c r="A134" s="11">
        <v>24</v>
      </c>
      <c r="B134" t="s">
        <v>148</v>
      </c>
      <c r="C134" s="12" t="s">
        <v>105</v>
      </c>
      <c r="D134" s="12" t="s">
        <v>53</v>
      </c>
      <c r="E134" s="13" t="s">
        <v>13</v>
      </c>
      <c r="F134" s="14">
        <f>VLOOKUP((D134&amp;E134),'[1]T.943_no anual'!$E$1:$F$65536,2,0)</f>
        <v>5.1577989999999998</v>
      </c>
      <c r="G134" s="15">
        <v>-6.6963999999999996E-2</v>
      </c>
      <c r="H134" s="15">
        <v>-4.0494000000000002E-2</v>
      </c>
      <c r="I134" s="15">
        <v>0</v>
      </c>
      <c r="J134" s="15">
        <v>2.6471000000000001E-2</v>
      </c>
    </row>
    <row r="135" spans="1:10" x14ac:dyDescent="0.25">
      <c r="A135" s="11">
        <v>24</v>
      </c>
      <c r="B135" t="s">
        <v>148</v>
      </c>
      <c r="C135" s="12" t="s">
        <v>105</v>
      </c>
      <c r="D135" s="12" t="s">
        <v>53</v>
      </c>
      <c r="E135" s="13" t="s">
        <v>20</v>
      </c>
      <c r="F135" s="14">
        <f>VLOOKUP((D135&amp;E135),'[1]T.943_no anual'!$E$1:$F$65536,2,0)</f>
        <v>2.5464790000000002</v>
      </c>
      <c r="G135" s="15">
        <v>0.150399</v>
      </c>
      <c r="H135" s="15">
        <v>0</v>
      </c>
      <c r="I135" s="15">
        <v>0.150399</v>
      </c>
      <c r="J135" s="15">
        <v>0</v>
      </c>
    </row>
    <row r="136" spans="1:10" x14ac:dyDescent="0.25">
      <c r="A136" s="11">
        <v>24</v>
      </c>
      <c r="B136" t="s">
        <v>19</v>
      </c>
      <c r="C136" s="12" t="s">
        <v>105</v>
      </c>
      <c r="D136" s="12" t="s">
        <v>53</v>
      </c>
      <c r="E136" s="13" t="s">
        <v>30</v>
      </c>
      <c r="F136" s="14">
        <f>VLOOKUP((D136&amp;E136),'[1]T.943_no anual'!$E$1:$F$65536,2,0)</f>
        <v>556.24850000000004</v>
      </c>
      <c r="G136" s="15">
        <v>13.366975999999999</v>
      </c>
      <c r="H136" s="15">
        <v>0.52866599999999997</v>
      </c>
      <c r="I136" s="15">
        <v>14.271694999999999</v>
      </c>
      <c r="J136" s="15">
        <v>1.4333849999999999</v>
      </c>
    </row>
    <row r="137" spans="1:10" x14ac:dyDescent="0.25">
      <c r="A137" s="11">
        <v>24</v>
      </c>
      <c r="B137" t="s">
        <v>19</v>
      </c>
      <c r="C137" s="12" t="s">
        <v>105</v>
      </c>
      <c r="D137" s="12" t="s">
        <v>53</v>
      </c>
      <c r="E137" s="13" t="s">
        <v>31</v>
      </c>
      <c r="F137" s="14">
        <f>VLOOKUP((D137&amp;E137),'[1]T.943_no anual'!$E$1:$F$65536,2,0)</f>
        <v>159.22905</v>
      </c>
      <c r="G137" s="15">
        <v>8.1012310000000003</v>
      </c>
      <c r="H137" s="15">
        <v>0.49259199999999997</v>
      </c>
      <c r="I137" s="15">
        <v>7.608638</v>
      </c>
      <c r="J137" s="15">
        <v>0</v>
      </c>
    </row>
    <row r="138" spans="1:10" x14ac:dyDescent="0.25">
      <c r="A138" s="11">
        <v>24</v>
      </c>
      <c r="B138" t="s">
        <v>150</v>
      </c>
      <c r="C138" s="12" t="s">
        <v>105</v>
      </c>
      <c r="D138" s="12" t="s">
        <v>53</v>
      </c>
      <c r="E138" s="13" t="s">
        <v>22</v>
      </c>
      <c r="F138" s="14">
        <f>VLOOKUP((D138&amp;E138),'[1]T.943_no anual'!$E$1:$F$65536,2,0)</f>
        <v>22.468934000000001</v>
      </c>
      <c r="G138" s="15">
        <v>0.16872000000000001</v>
      </c>
      <c r="H138" s="15">
        <v>-0.28120099999999998</v>
      </c>
      <c r="I138" s="15">
        <v>0.44992100000000002</v>
      </c>
      <c r="J138" s="15">
        <v>0</v>
      </c>
    </row>
    <row r="139" spans="1:10" x14ac:dyDescent="0.25">
      <c r="A139" s="11">
        <v>24</v>
      </c>
      <c r="B139" t="s">
        <v>151</v>
      </c>
      <c r="C139" s="12" t="s">
        <v>105</v>
      </c>
      <c r="D139" s="12" t="s">
        <v>53</v>
      </c>
      <c r="E139" s="13" t="s">
        <v>32</v>
      </c>
      <c r="F139" s="14">
        <f>VLOOKUP((D139&amp;E139),'[1]T.943_no anual'!$E$1:$F$65536,2,0)</f>
        <v>122.014788</v>
      </c>
      <c r="G139" s="15">
        <v>4.2925959999999996</v>
      </c>
      <c r="H139" s="15">
        <v>0.95302699999999996</v>
      </c>
      <c r="I139" s="15">
        <v>3.7677239999999999</v>
      </c>
      <c r="J139" s="15">
        <v>0.42815399999999998</v>
      </c>
    </row>
    <row r="140" spans="1:10" x14ac:dyDescent="0.25">
      <c r="A140" s="11">
        <v>24</v>
      </c>
      <c r="B140" t="s">
        <v>153</v>
      </c>
      <c r="C140" s="12" t="s">
        <v>105</v>
      </c>
      <c r="D140" s="12" t="s">
        <v>53</v>
      </c>
      <c r="E140" s="13" t="s">
        <v>33</v>
      </c>
      <c r="F140" s="14">
        <f>VLOOKUP((D140&amp;E140),'[1]T.943_no anual'!$E$1:$F$65536,2,0)</f>
        <v>1.2732399999999999</v>
      </c>
      <c r="G140" s="15">
        <v>-7.7011999999999997E-2</v>
      </c>
      <c r="H140" s="15">
        <v>7.5660000000000005E-2</v>
      </c>
      <c r="I140" s="15">
        <v>0</v>
      </c>
      <c r="J140" s="15">
        <v>0.152672</v>
      </c>
    </row>
    <row r="141" spans="1:10" x14ac:dyDescent="0.25">
      <c r="A141" s="11">
        <v>24</v>
      </c>
      <c r="B141" t="s">
        <v>156</v>
      </c>
      <c r="C141" s="12" t="s">
        <v>105</v>
      </c>
      <c r="D141" s="12" t="s">
        <v>53</v>
      </c>
      <c r="E141" s="13" t="s">
        <v>34</v>
      </c>
      <c r="F141" s="14">
        <f>VLOOKUP((D141&amp;E141),'[1]T.943_no anual'!$E$1:$F$65536,2,0)</f>
        <v>0.45635799999999999</v>
      </c>
      <c r="G141" s="15">
        <v>0</v>
      </c>
      <c r="H141" s="15">
        <v>0</v>
      </c>
      <c r="I141" s="15">
        <v>0</v>
      </c>
      <c r="J141" s="15">
        <v>0</v>
      </c>
    </row>
    <row r="142" spans="1:10" x14ac:dyDescent="0.25">
      <c r="A142" s="11">
        <v>24</v>
      </c>
      <c r="B142" t="s">
        <v>157</v>
      </c>
      <c r="C142" s="12" t="s">
        <v>105</v>
      </c>
      <c r="D142" s="12" t="s">
        <v>53</v>
      </c>
      <c r="E142" s="13" t="s">
        <v>35</v>
      </c>
      <c r="F142" s="14">
        <f>VLOOKUP((D142&amp;E142),'[1]T.943_no anual'!$E$1:$F$65536,2,0)</f>
        <v>9.5492969999999993</v>
      </c>
      <c r="G142" s="15">
        <v>0.26867600000000003</v>
      </c>
      <c r="H142" s="15">
        <v>0.115147</v>
      </c>
      <c r="I142" s="15">
        <v>0.153529</v>
      </c>
      <c r="J142" s="15">
        <v>0</v>
      </c>
    </row>
    <row r="143" spans="1:10" x14ac:dyDescent="0.25">
      <c r="A143" s="11">
        <v>24</v>
      </c>
      <c r="B143" t="s">
        <v>159</v>
      </c>
      <c r="C143" s="12" t="s">
        <v>105</v>
      </c>
      <c r="D143" s="12" t="s">
        <v>53</v>
      </c>
      <c r="E143" s="13" t="s">
        <v>36</v>
      </c>
      <c r="F143" s="14">
        <f>VLOOKUP((D143&amp;E143),'[1]T.943_no anual'!$E$1:$F$65536,2,0)</f>
        <v>4.188288</v>
      </c>
      <c r="G143" s="15">
        <v>0.24785599999999999</v>
      </c>
      <c r="H143" s="15">
        <v>4.9544999999999999E-2</v>
      </c>
      <c r="I143" s="15">
        <v>0.19830999999999999</v>
      </c>
      <c r="J143" s="15">
        <v>0</v>
      </c>
    </row>
    <row r="144" spans="1:10" x14ac:dyDescent="0.25">
      <c r="A144" s="11">
        <v>24</v>
      </c>
      <c r="B144" t="s">
        <v>160</v>
      </c>
      <c r="C144" s="12" t="s">
        <v>105</v>
      </c>
      <c r="D144" s="12" t="s">
        <v>53</v>
      </c>
      <c r="E144" s="13" t="s">
        <v>37</v>
      </c>
      <c r="F144" s="14">
        <f>VLOOKUP((D144&amp;E144),'[1]T.943_no anual'!$E$1:$F$65536,2,0)</f>
        <v>5.2396690000000001</v>
      </c>
      <c r="G144" s="15">
        <v>0.31026900000000002</v>
      </c>
      <c r="H144" s="15">
        <v>0.31026900000000002</v>
      </c>
      <c r="I144" s="15">
        <v>0</v>
      </c>
      <c r="J144" s="15">
        <v>0</v>
      </c>
    </row>
    <row r="145" spans="1:10" x14ac:dyDescent="0.25">
      <c r="A145" s="11">
        <v>24</v>
      </c>
      <c r="B145" t="s">
        <v>163</v>
      </c>
      <c r="C145" s="12" t="s">
        <v>105</v>
      </c>
      <c r="D145" s="12" t="s">
        <v>53</v>
      </c>
      <c r="E145" s="13" t="s">
        <v>26</v>
      </c>
      <c r="F145" s="14">
        <f>VLOOKUP((D145&amp;E145),'[1]T.943_no anual'!$E$1:$F$65536,2,0)</f>
        <v>10.610329999999999</v>
      </c>
      <c r="G145" s="15">
        <v>0.28152300000000002</v>
      </c>
      <c r="H145" s="15">
        <v>0</v>
      </c>
      <c r="I145" s="15">
        <v>0.28152300000000002</v>
      </c>
      <c r="J145" s="15">
        <v>0</v>
      </c>
    </row>
    <row r="146" spans="1:10" x14ac:dyDescent="0.25">
      <c r="A146" s="11">
        <v>24</v>
      </c>
      <c r="B146" t="s">
        <v>149</v>
      </c>
      <c r="C146" s="12" t="s">
        <v>106</v>
      </c>
      <c r="D146" s="12" t="s">
        <v>54</v>
      </c>
      <c r="E146" s="13" t="s">
        <v>28</v>
      </c>
      <c r="F146" s="14">
        <f>VLOOKUP((D146&amp;E146),'[1]T.943_no anual'!$E$1:$F$65536,2,0)</f>
        <v>0.34226899999999999</v>
      </c>
      <c r="G146" s="15">
        <v>2.0768999999999999E-2</v>
      </c>
      <c r="H146" s="15">
        <v>2.0768999999999999E-2</v>
      </c>
      <c r="I146" s="15">
        <v>0</v>
      </c>
      <c r="J146" s="15">
        <v>0</v>
      </c>
    </row>
    <row r="147" spans="1:10" x14ac:dyDescent="0.25">
      <c r="A147" s="11">
        <v>24</v>
      </c>
      <c r="B147" t="s">
        <v>149</v>
      </c>
      <c r="C147" s="12" t="s">
        <v>106</v>
      </c>
      <c r="D147" s="12" t="s">
        <v>54</v>
      </c>
      <c r="E147" s="13" t="s">
        <v>29</v>
      </c>
      <c r="F147" s="14">
        <f>VLOOKUP((D147&amp;E147),'[1]T.943_no anual'!$E$1:$F$65536,2,0)</f>
        <v>0.83218300000000001</v>
      </c>
      <c r="G147" s="15">
        <v>5.0869999999999999E-2</v>
      </c>
      <c r="H147" s="15">
        <v>5.0869999999999999E-2</v>
      </c>
      <c r="I147" s="15">
        <v>0</v>
      </c>
      <c r="J147" s="15">
        <v>0</v>
      </c>
    </row>
    <row r="148" spans="1:10" x14ac:dyDescent="0.25">
      <c r="A148" s="11">
        <v>24</v>
      </c>
      <c r="B148" t="s">
        <v>150</v>
      </c>
      <c r="C148" s="12" t="s">
        <v>106</v>
      </c>
      <c r="D148" s="12" t="s">
        <v>54</v>
      </c>
      <c r="E148" s="13" t="s">
        <v>22</v>
      </c>
      <c r="F148" s="14">
        <f>VLOOKUP((D148&amp;E148),'[1]T.943_no anual'!$E$1:$F$65536,2,0)</f>
        <v>42.886536999999997</v>
      </c>
      <c r="G148" s="15">
        <v>0.45337</v>
      </c>
      <c r="H148" s="15">
        <v>0.118544</v>
      </c>
      <c r="I148" s="15">
        <v>0.45829300000000001</v>
      </c>
      <c r="J148" s="15">
        <v>0.12346699999999999</v>
      </c>
    </row>
    <row r="149" spans="1:10" x14ac:dyDescent="0.25">
      <c r="A149" s="11">
        <v>24</v>
      </c>
      <c r="B149" t="s">
        <v>151</v>
      </c>
      <c r="C149" s="12" t="s">
        <v>106</v>
      </c>
      <c r="D149" s="12" t="s">
        <v>54</v>
      </c>
      <c r="E149" s="13" t="s">
        <v>32</v>
      </c>
      <c r="F149" s="14">
        <f>VLOOKUP((D149&amp;E149),'[1]T.943_no anual'!$E$1:$F$65536,2,0)</f>
        <v>1.4680960000000001</v>
      </c>
      <c r="G149" s="15">
        <v>8.7315000000000004E-2</v>
      </c>
      <c r="H149" s="15">
        <v>8.7315000000000004E-2</v>
      </c>
      <c r="I149" s="15">
        <v>0</v>
      </c>
      <c r="J149" s="15">
        <v>0</v>
      </c>
    </row>
    <row r="150" spans="1:10" x14ac:dyDescent="0.25">
      <c r="A150" s="11">
        <v>24</v>
      </c>
      <c r="B150" t="s">
        <v>156</v>
      </c>
      <c r="C150" s="12" t="s">
        <v>106</v>
      </c>
      <c r="D150" s="12" t="s">
        <v>54</v>
      </c>
      <c r="E150" s="13" t="s">
        <v>34</v>
      </c>
      <c r="F150" s="14">
        <f>VLOOKUP((D150&amp;E150),'[1]T.943_no anual'!$E$1:$F$65536,2,0)</f>
        <v>2.4460799999999998</v>
      </c>
      <c r="G150" s="15">
        <v>0</v>
      </c>
      <c r="H150" s="15">
        <v>0</v>
      </c>
      <c r="I150" s="15">
        <v>0</v>
      </c>
      <c r="J150" s="15">
        <v>0</v>
      </c>
    </row>
    <row r="151" spans="1:10" x14ac:dyDescent="0.25">
      <c r="A151" s="11">
        <v>24</v>
      </c>
      <c r="B151" t="s">
        <v>158</v>
      </c>
      <c r="C151" s="12" t="s">
        <v>106</v>
      </c>
      <c r="D151" s="12" t="s">
        <v>54</v>
      </c>
      <c r="E151" s="13" t="s">
        <v>25</v>
      </c>
      <c r="F151" s="14">
        <f>VLOOKUP((D151&amp;E151),'[1]T.943_no anual'!$E$1:$F$65536,2,0)</f>
        <v>20.313794000000001</v>
      </c>
      <c r="G151" s="15">
        <v>0.63617199999999996</v>
      </c>
      <c r="H151" s="15">
        <v>-0.32076199999999999</v>
      </c>
      <c r="I151" s="15">
        <v>0.97866399999999998</v>
      </c>
      <c r="J151" s="15">
        <v>2.1729999999999999E-2</v>
      </c>
    </row>
    <row r="152" spans="1:10" x14ac:dyDescent="0.25">
      <c r="A152" s="11">
        <v>24</v>
      </c>
      <c r="B152" t="s">
        <v>164</v>
      </c>
      <c r="C152" s="12" t="s">
        <v>106</v>
      </c>
      <c r="D152" s="12" t="s">
        <v>54</v>
      </c>
      <c r="E152" s="13" t="s">
        <v>40</v>
      </c>
      <c r="F152" s="14">
        <f>VLOOKUP((D152&amp;E152),'[1]T.943_no anual'!$E$1:$F$65536,2,0)</f>
        <v>346.76578499999999</v>
      </c>
      <c r="G152" s="15">
        <v>10.400839</v>
      </c>
      <c r="H152" s="15">
        <v>0.48990800000000001</v>
      </c>
      <c r="I152" s="15">
        <v>9.9109309999999997</v>
      </c>
      <c r="J152" s="15">
        <v>0</v>
      </c>
    </row>
    <row r="153" spans="1:10" x14ac:dyDescent="0.25">
      <c r="A153" s="11">
        <v>24</v>
      </c>
      <c r="B153" t="s">
        <v>148</v>
      </c>
      <c r="C153" s="12" t="s">
        <v>107</v>
      </c>
      <c r="D153" s="12" t="s">
        <v>55</v>
      </c>
      <c r="E153" s="13" t="s">
        <v>13</v>
      </c>
      <c r="F153" s="14">
        <f>VLOOKUP((D153&amp;E153),'[1]T.943_no anual'!$E$1:$F$65536,2,0)</f>
        <v>7.4881419999999999</v>
      </c>
      <c r="G153" s="15">
        <v>-0.44288</v>
      </c>
      <c r="H153" s="15">
        <v>-0.205931</v>
      </c>
      <c r="I153" s="15">
        <v>0</v>
      </c>
      <c r="J153" s="15">
        <v>0.23694899999999999</v>
      </c>
    </row>
    <row r="154" spans="1:10" x14ac:dyDescent="0.25">
      <c r="A154" s="11">
        <v>24</v>
      </c>
      <c r="B154" t="s">
        <v>149</v>
      </c>
      <c r="C154" s="12" t="s">
        <v>107</v>
      </c>
      <c r="D154" s="12" t="s">
        <v>55</v>
      </c>
      <c r="E154" s="13" t="s">
        <v>28</v>
      </c>
      <c r="F154" s="14">
        <f>VLOOKUP((D154&amp;E154),'[1]T.943_no anual'!$E$1:$F$65536,2,0)</f>
        <v>5.4762999999999999E-2</v>
      </c>
      <c r="G154" s="15">
        <v>3.261E-3</v>
      </c>
      <c r="H154" s="15">
        <v>3.261E-3</v>
      </c>
      <c r="I154" s="15">
        <v>0</v>
      </c>
      <c r="J154" s="15">
        <v>0</v>
      </c>
    </row>
    <row r="155" spans="1:10" x14ac:dyDescent="0.25">
      <c r="A155" s="11">
        <v>24</v>
      </c>
      <c r="B155" t="s">
        <v>150</v>
      </c>
      <c r="C155" s="12" t="s">
        <v>107</v>
      </c>
      <c r="D155" s="12" t="s">
        <v>55</v>
      </c>
      <c r="E155" s="13" t="s">
        <v>22</v>
      </c>
      <c r="F155" s="14">
        <f>VLOOKUP((D155&amp;E155),'[1]T.943_no anual'!$E$1:$F$65536,2,0)</f>
        <v>7.7517820000000004</v>
      </c>
      <c r="G155" s="15">
        <v>0.192992</v>
      </c>
      <c r="H155" s="15">
        <v>0.192992</v>
      </c>
      <c r="I155" s="15">
        <v>0</v>
      </c>
      <c r="J155" s="15">
        <v>0</v>
      </c>
    </row>
    <row r="156" spans="1:10" x14ac:dyDescent="0.25">
      <c r="A156" s="11">
        <v>24</v>
      </c>
      <c r="B156" t="s">
        <v>158</v>
      </c>
      <c r="C156" s="12" t="s">
        <v>107</v>
      </c>
      <c r="D156" s="12" t="s">
        <v>55</v>
      </c>
      <c r="E156" s="13" t="s">
        <v>25</v>
      </c>
      <c r="F156" s="14">
        <f>VLOOKUP((D156&amp;E156),'[1]T.943_no anual'!$E$1:$F$65536,2,0)</f>
        <v>77.540651999999994</v>
      </c>
      <c r="G156" s="15">
        <v>0.19726399999999999</v>
      </c>
      <c r="H156" s="15">
        <v>-0.21044399999999999</v>
      </c>
      <c r="I156" s="15">
        <v>1.0260819999999999</v>
      </c>
      <c r="J156" s="15">
        <v>0.61837399999999998</v>
      </c>
    </row>
    <row r="157" spans="1:10" x14ac:dyDescent="0.25">
      <c r="A157" s="11">
        <v>24</v>
      </c>
      <c r="B157" t="s">
        <v>164</v>
      </c>
      <c r="C157" s="12" t="s">
        <v>107</v>
      </c>
      <c r="D157" s="12" t="s">
        <v>55</v>
      </c>
      <c r="E157" s="13" t="s">
        <v>40</v>
      </c>
      <c r="F157" s="14">
        <f>VLOOKUP((D157&amp;E157),'[1]T.943_no anual'!$E$1:$F$65536,2,0)</f>
        <v>14.369418</v>
      </c>
      <c r="G157" s="15">
        <v>-0.89498999999999995</v>
      </c>
      <c r="H157" s="15">
        <v>-0.89498999999999995</v>
      </c>
      <c r="I157" s="15">
        <v>0</v>
      </c>
      <c r="J157" s="15">
        <v>0</v>
      </c>
    </row>
    <row r="158" spans="1:10" x14ac:dyDescent="0.25">
      <c r="A158" s="11">
        <v>24</v>
      </c>
      <c r="B158" t="s">
        <v>148</v>
      </c>
      <c r="C158" s="12" t="s">
        <v>108</v>
      </c>
      <c r="D158" s="12" t="s">
        <v>56</v>
      </c>
      <c r="E158" s="13" t="s">
        <v>15</v>
      </c>
      <c r="F158" s="14">
        <f>VLOOKUP((D158&amp;E158),'[1]T.943_no anual'!$E$1:$F$65536,2,0)</f>
        <v>0.89435699999999996</v>
      </c>
      <c r="G158" s="15">
        <v>3.1102000000000001E-2</v>
      </c>
      <c r="H158" s="15">
        <v>3.1102000000000001E-2</v>
      </c>
      <c r="I158" s="15">
        <v>0</v>
      </c>
      <c r="J158" s="15">
        <v>0</v>
      </c>
    </row>
    <row r="159" spans="1:10" x14ac:dyDescent="0.25">
      <c r="A159" s="11">
        <v>24</v>
      </c>
      <c r="B159" t="s">
        <v>150</v>
      </c>
      <c r="C159" s="12" t="s">
        <v>108</v>
      </c>
      <c r="D159" s="12" t="s">
        <v>56</v>
      </c>
      <c r="E159" s="13" t="s">
        <v>22</v>
      </c>
      <c r="F159" s="14">
        <f>VLOOKUP((D159&amp;E159),'[1]T.943_no anual'!$E$1:$F$65536,2,0)</f>
        <v>0.14979300000000001</v>
      </c>
      <c r="G159" s="15">
        <v>-8.5171999999999998E-2</v>
      </c>
      <c r="H159" s="15">
        <v>0</v>
      </c>
      <c r="I159" s="15">
        <v>0</v>
      </c>
      <c r="J159" s="15">
        <v>8.5171999999999998E-2</v>
      </c>
    </row>
    <row r="160" spans="1:10" x14ac:dyDescent="0.25">
      <c r="A160" s="11">
        <v>24</v>
      </c>
      <c r="B160" t="s">
        <v>152</v>
      </c>
      <c r="C160" s="12" t="s">
        <v>108</v>
      </c>
      <c r="D160" s="12" t="s">
        <v>56</v>
      </c>
      <c r="E160" s="13" t="s">
        <v>47</v>
      </c>
      <c r="F160" s="14">
        <f>VLOOKUP((D160&amp;E160),'[1]T.943_no anual'!$E$1:$F$65536,2,0)</f>
        <v>0.56588400000000005</v>
      </c>
      <c r="G160" s="15">
        <v>3.3994000000000003E-2</v>
      </c>
      <c r="H160" s="15">
        <v>3.3994000000000003E-2</v>
      </c>
      <c r="I160" s="15">
        <v>0</v>
      </c>
      <c r="J160" s="15">
        <v>0</v>
      </c>
    </row>
    <row r="161" spans="1:10" x14ac:dyDescent="0.25">
      <c r="A161" s="11">
        <v>24</v>
      </c>
      <c r="B161" t="s">
        <v>156</v>
      </c>
      <c r="C161" s="12" t="s">
        <v>108</v>
      </c>
      <c r="D161" s="12" t="s">
        <v>56</v>
      </c>
      <c r="E161" s="13" t="s">
        <v>34</v>
      </c>
      <c r="F161" s="14">
        <f>VLOOKUP((D161&amp;E161),'[1]T.943_no anual'!$E$1:$F$65536,2,0)</f>
        <v>71.931190000000001</v>
      </c>
      <c r="G161" s="15">
        <v>-1.4110199999999999</v>
      </c>
      <c r="H161" s="15">
        <v>-0.21674299999999999</v>
      </c>
      <c r="I161" s="15">
        <v>0.24734200000000001</v>
      </c>
      <c r="J161" s="15">
        <v>1.4416180000000001</v>
      </c>
    </row>
    <row r="162" spans="1:10" x14ac:dyDescent="0.25">
      <c r="A162" s="11">
        <v>24</v>
      </c>
      <c r="B162" t="s">
        <v>158</v>
      </c>
      <c r="C162" s="12" t="s">
        <v>108</v>
      </c>
      <c r="D162" s="12" t="s">
        <v>56</v>
      </c>
      <c r="E162" s="13" t="s">
        <v>25</v>
      </c>
      <c r="F162" s="14">
        <f>VLOOKUP((D162&amp;E162),'[1]T.943_no anual'!$E$1:$F$65536,2,0)</f>
        <v>0.36274600000000001</v>
      </c>
      <c r="G162" s="15">
        <v>-2.1822999999999999E-2</v>
      </c>
      <c r="H162" s="15">
        <v>0</v>
      </c>
      <c r="I162" s="15">
        <v>0</v>
      </c>
      <c r="J162" s="15">
        <v>2.1822999999999999E-2</v>
      </c>
    </row>
    <row r="163" spans="1:10" x14ac:dyDescent="0.25">
      <c r="A163" s="11">
        <v>24</v>
      </c>
      <c r="B163" t="s">
        <v>149</v>
      </c>
      <c r="C163" s="12" t="s">
        <v>109</v>
      </c>
      <c r="D163" s="12" t="s">
        <v>57</v>
      </c>
      <c r="E163" s="13" t="s">
        <v>28</v>
      </c>
      <c r="F163" s="14">
        <f>VLOOKUP((D163&amp;E163),'[1]T.943_no anual'!$E$1:$F$65536,2,0)</f>
        <v>14.565435000000001</v>
      </c>
      <c r="G163" s="15">
        <v>0.48799399999999998</v>
      </c>
      <c r="H163" s="15">
        <v>0.34420600000000001</v>
      </c>
      <c r="I163" s="15">
        <v>0.16455700000000001</v>
      </c>
      <c r="J163" s="15">
        <v>2.0768999999999999E-2</v>
      </c>
    </row>
    <row r="164" spans="1:10" x14ac:dyDescent="0.25">
      <c r="A164" s="11">
        <v>24</v>
      </c>
      <c r="B164" t="s">
        <v>149</v>
      </c>
      <c r="C164" s="12" t="s">
        <v>109</v>
      </c>
      <c r="D164" s="12" t="s">
        <v>57</v>
      </c>
      <c r="E164" s="13" t="s">
        <v>29</v>
      </c>
      <c r="F164" s="14">
        <f>VLOOKUP((D164&amp;E164),'[1]T.943_no anual'!$E$1:$F$65536,2,0)</f>
        <v>42.129249999999999</v>
      </c>
      <c r="G164" s="15">
        <v>2.332389</v>
      </c>
      <c r="H164" s="15">
        <v>0.84827200000000003</v>
      </c>
      <c r="I164" s="15">
        <v>1.4841169999999999</v>
      </c>
      <c r="J164" s="15">
        <v>0</v>
      </c>
    </row>
    <row r="165" spans="1:10" x14ac:dyDescent="0.25">
      <c r="A165" s="11">
        <v>24</v>
      </c>
      <c r="B165" t="s">
        <v>149</v>
      </c>
      <c r="C165" s="12" t="s">
        <v>109</v>
      </c>
      <c r="D165" s="12" t="s">
        <v>57</v>
      </c>
      <c r="E165" s="13" t="s">
        <v>42</v>
      </c>
      <c r="F165" s="14">
        <f>VLOOKUP((D165&amp;E165),'[1]T.943_no anual'!$E$1:$F$65536,2,0)</f>
        <v>84.352120999999997</v>
      </c>
      <c r="G165" s="15">
        <v>5.1264580000000004</v>
      </c>
      <c r="H165" s="15">
        <v>0</v>
      </c>
      <c r="I165" s="15">
        <v>5.1264580000000004</v>
      </c>
      <c r="J165" s="15">
        <v>0</v>
      </c>
    </row>
    <row r="166" spans="1:10" x14ac:dyDescent="0.25">
      <c r="A166" s="11">
        <v>24</v>
      </c>
      <c r="B166" t="s">
        <v>156</v>
      </c>
      <c r="C166" s="12" t="s">
        <v>110</v>
      </c>
      <c r="D166" s="12" t="s">
        <v>58</v>
      </c>
      <c r="E166" s="13" t="s">
        <v>34</v>
      </c>
      <c r="F166" s="14">
        <f>VLOOKUP((D166&amp;E166),'[1]T.943_no anual'!$E$1:$F$65536,2,0)</f>
        <v>13.978254</v>
      </c>
      <c r="G166" s="15">
        <v>-2.454E-3</v>
      </c>
      <c r="H166" s="15">
        <v>0.24298400000000001</v>
      </c>
      <c r="I166" s="15">
        <v>0</v>
      </c>
      <c r="J166" s="15">
        <v>0.24543799999999999</v>
      </c>
    </row>
    <row r="167" spans="1:10" x14ac:dyDescent="0.25">
      <c r="A167" s="11">
        <v>24</v>
      </c>
      <c r="B167" t="s">
        <v>148</v>
      </c>
      <c r="C167" s="12" t="s">
        <v>111</v>
      </c>
      <c r="D167" s="12" t="s">
        <v>59</v>
      </c>
      <c r="E167" s="13" t="s">
        <v>13</v>
      </c>
      <c r="F167" s="14">
        <f>VLOOKUP((D167&amp;E167),'[1]T.943_no anual'!$E$1:$F$65536,2,0)</f>
        <v>0.221049</v>
      </c>
      <c r="G167" s="15">
        <v>1.3025999999999999E-2</v>
      </c>
      <c r="H167" s="15">
        <v>0</v>
      </c>
      <c r="I167" s="15">
        <v>1.3025999999999999E-2</v>
      </c>
      <c r="J167" s="15">
        <v>0</v>
      </c>
    </row>
    <row r="168" spans="1:10" x14ac:dyDescent="0.25">
      <c r="A168" s="11">
        <v>24</v>
      </c>
      <c r="B168" t="s">
        <v>149</v>
      </c>
      <c r="C168" s="12" t="s">
        <v>111</v>
      </c>
      <c r="D168" s="12" t="s">
        <v>59</v>
      </c>
      <c r="E168" s="13" t="s">
        <v>28</v>
      </c>
      <c r="F168" s="14">
        <f>VLOOKUP((D168&amp;E168),'[1]T.943_no anual'!$E$1:$F$65536,2,0)</f>
        <v>0.30423899999999998</v>
      </c>
      <c r="G168" s="15">
        <v>9.0589999999999993E-3</v>
      </c>
      <c r="H168" s="15">
        <v>9.0589999999999993E-3</v>
      </c>
      <c r="I168" s="15">
        <v>0</v>
      </c>
      <c r="J168" s="15">
        <v>0</v>
      </c>
    </row>
    <row r="169" spans="1:10" x14ac:dyDescent="0.25">
      <c r="A169" s="11">
        <v>24</v>
      </c>
      <c r="B169" t="s">
        <v>150</v>
      </c>
      <c r="C169" s="12" t="s">
        <v>111</v>
      </c>
      <c r="D169" s="12" t="s">
        <v>59</v>
      </c>
      <c r="E169" s="13" t="s">
        <v>22</v>
      </c>
      <c r="F169" s="14">
        <f>VLOOKUP((D169&amp;E169),'[1]T.943_no anual'!$E$1:$F$65536,2,0)</f>
        <v>16.897469999999998</v>
      </c>
      <c r="G169" s="15">
        <v>0.91728100000000001</v>
      </c>
      <c r="H169" s="15">
        <v>0.32776</v>
      </c>
      <c r="I169" s="15">
        <v>0.67058300000000004</v>
      </c>
      <c r="J169" s="15">
        <v>8.1061999999999995E-2</v>
      </c>
    </row>
    <row r="170" spans="1:10" x14ac:dyDescent="0.25">
      <c r="A170" s="11">
        <v>24</v>
      </c>
      <c r="B170" t="s">
        <v>151</v>
      </c>
      <c r="C170" s="12" t="s">
        <v>111</v>
      </c>
      <c r="D170" s="12" t="s">
        <v>59</v>
      </c>
      <c r="E170" s="13" t="s">
        <v>32</v>
      </c>
      <c r="F170" s="14">
        <f>VLOOKUP((D170&amp;E170),'[1]T.943_no anual'!$E$1:$F$65536,2,0)</f>
        <v>6.2354039999999999</v>
      </c>
      <c r="G170" s="15">
        <v>0.23615</v>
      </c>
      <c r="H170" s="15">
        <v>9.3544000000000002E-2</v>
      </c>
      <c r="I170" s="15">
        <v>0.178118</v>
      </c>
      <c r="J170" s="15">
        <v>3.5512000000000002E-2</v>
      </c>
    </row>
    <row r="171" spans="1:10" x14ac:dyDescent="0.25">
      <c r="A171" s="11">
        <v>24</v>
      </c>
      <c r="B171" t="s">
        <v>156</v>
      </c>
      <c r="C171" s="12" t="s">
        <v>111</v>
      </c>
      <c r="D171" s="12" t="s">
        <v>59</v>
      </c>
      <c r="E171" s="13" t="s">
        <v>34</v>
      </c>
      <c r="F171" s="14">
        <f>VLOOKUP((D171&amp;E171),'[1]T.943_no anual'!$E$1:$F$65536,2,0)</f>
        <v>4.7278719999999996</v>
      </c>
      <c r="G171" s="15">
        <v>0.22116</v>
      </c>
      <c r="H171" s="15">
        <v>9.8480999999999999E-2</v>
      </c>
      <c r="I171" s="15">
        <v>0.122679</v>
      </c>
      <c r="J171" s="15">
        <v>0</v>
      </c>
    </row>
    <row r="172" spans="1:10" x14ac:dyDescent="0.25">
      <c r="A172" s="11">
        <v>24</v>
      </c>
      <c r="B172" t="s">
        <v>159</v>
      </c>
      <c r="C172" s="12" t="s">
        <v>111</v>
      </c>
      <c r="D172" s="12" t="s">
        <v>59</v>
      </c>
      <c r="E172" s="13" t="s">
        <v>36</v>
      </c>
      <c r="F172" s="14">
        <f>VLOOKUP((D172&amp;E172),'[1]T.943_no anual'!$E$1:$F$65536,2,0)</f>
        <v>6.7012609999999997</v>
      </c>
      <c r="G172" s="15">
        <v>2.3140000000000001E-3</v>
      </c>
      <c r="H172" s="15">
        <v>-0.247228</v>
      </c>
      <c r="I172" s="15">
        <v>0.24954200000000001</v>
      </c>
      <c r="J172" s="15">
        <v>0</v>
      </c>
    </row>
    <row r="173" spans="1:10" x14ac:dyDescent="0.25">
      <c r="A173" s="11">
        <v>24</v>
      </c>
      <c r="B173" t="s">
        <v>148</v>
      </c>
      <c r="C173" s="12" t="s">
        <v>112</v>
      </c>
      <c r="D173" s="12" t="s">
        <v>60</v>
      </c>
      <c r="E173" s="13" t="s">
        <v>13</v>
      </c>
      <c r="F173" s="14">
        <f>VLOOKUP((D173&amp;E173),'[1]T.943_no anual'!$E$1:$F$65536,2,0)</f>
        <v>2.5297779999999999</v>
      </c>
      <c r="G173" s="15">
        <v>0.143399</v>
      </c>
      <c r="H173" s="15">
        <v>3.9274999999999997E-2</v>
      </c>
      <c r="I173" s="15">
        <v>0.10412399999999999</v>
      </c>
      <c r="J173" s="15">
        <v>0</v>
      </c>
    </row>
    <row r="174" spans="1:10" x14ac:dyDescent="0.25">
      <c r="A174" s="11">
        <v>24</v>
      </c>
      <c r="B174" t="s">
        <v>148</v>
      </c>
      <c r="C174" s="12" t="s">
        <v>112</v>
      </c>
      <c r="D174" s="12" t="s">
        <v>60</v>
      </c>
      <c r="E174" s="13" t="s">
        <v>15</v>
      </c>
      <c r="F174" s="14">
        <f>VLOOKUP((D174&amp;E174),'[1]T.943_no anual'!$E$1:$F$65536,2,0)</f>
        <v>9.5127089999999992</v>
      </c>
      <c r="G174" s="15">
        <v>0.56228999999999996</v>
      </c>
      <c r="H174" s="15">
        <v>2.1627E-2</v>
      </c>
      <c r="I174" s="15">
        <v>0.540663</v>
      </c>
      <c r="J174" s="15">
        <v>0</v>
      </c>
    </row>
    <row r="175" spans="1:10" x14ac:dyDescent="0.25">
      <c r="A175" s="11">
        <v>24</v>
      </c>
      <c r="B175" t="s">
        <v>149</v>
      </c>
      <c r="C175" s="12" t="s">
        <v>112</v>
      </c>
      <c r="D175" s="12" t="s">
        <v>60</v>
      </c>
      <c r="E175" s="13" t="s">
        <v>28</v>
      </c>
      <c r="F175" s="14">
        <f>VLOOKUP((D175&amp;E175),'[1]T.943_no anual'!$E$1:$F$65536,2,0)</f>
        <v>1.5211939999999999</v>
      </c>
      <c r="G175" s="15">
        <v>9.0443999999999997E-2</v>
      </c>
      <c r="H175" s="15">
        <v>9.0443999999999997E-2</v>
      </c>
      <c r="I175" s="15">
        <v>0</v>
      </c>
      <c r="J175" s="15">
        <v>0</v>
      </c>
    </row>
    <row r="176" spans="1:10" x14ac:dyDescent="0.25">
      <c r="A176" s="11">
        <v>24</v>
      </c>
      <c r="B176" t="s">
        <v>150</v>
      </c>
      <c r="C176" s="12" t="s">
        <v>112</v>
      </c>
      <c r="D176" s="12" t="s">
        <v>60</v>
      </c>
      <c r="E176" s="13" t="s">
        <v>22</v>
      </c>
      <c r="F176" s="14">
        <f>VLOOKUP((D176&amp;E176),'[1]T.943_no anual'!$E$1:$F$65536,2,0)</f>
        <v>6.4494160000000003</v>
      </c>
      <c r="G176" s="15">
        <v>-0.23524900000000001</v>
      </c>
      <c r="H176" s="15">
        <v>-0.17796200000000001</v>
      </c>
      <c r="I176" s="15">
        <v>0</v>
      </c>
      <c r="J176" s="15">
        <v>5.7286999999999998E-2</v>
      </c>
    </row>
    <row r="177" spans="1:10" x14ac:dyDescent="0.25">
      <c r="A177" s="11">
        <v>24</v>
      </c>
      <c r="B177" t="s">
        <v>151</v>
      </c>
      <c r="C177" s="12" t="s">
        <v>112</v>
      </c>
      <c r="D177" s="12" t="s">
        <v>60</v>
      </c>
      <c r="E177" s="13" t="s">
        <v>32</v>
      </c>
      <c r="F177" s="14">
        <f>VLOOKUP((D177&amp;E177),'[1]T.943_no anual'!$E$1:$F$65536,2,0)</f>
        <v>6.6731629999999997</v>
      </c>
      <c r="G177" s="15">
        <v>2.1429999999999999E-3</v>
      </c>
      <c r="H177" s="15">
        <v>-3.2611000000000001E-2</v>
      </c>
      <c r="I177" s="15">
        <v>0.142647</v>
      </c>
      <c r="J177" s="15">
        <v>0.107893</v>
      </c>
    </row>
    <row r="178" spans="1:10" x14ac:dyDescent="0.25">
      <c r="A178" s="11">
        <v>24</v>
      </c>
      <c r="B178" t="s">
        <v>152</v>
      </c>
      <c r="C178" s="12" t="s">
        <v>112</v>
      </c>
      <c r="D178" s="12" t="s">
        <v>60</v>
      </c>
      <c r="E178" s="13" t="s">
        <v>47</v>
      </c>
      <c r="F178" s="14">
        <f>VLOOKUP((D178&amp;E178),'[1]T.943_no anual'!$E$1:$F$65536,2,0)</f>
        <v>5.0929580000000003</v>
      </c>
      <c r="G178" s="15">
        <v>0.30466799999999999</v>
      </c>
      <c r="H178" s="15">
        <v>0.114423</v>
      </c>
      <c r="I178" s="15">
        <v>0.190246</v>
      </c>
      <c r="J178" s="15">
        <v>0</v>
      </c>
    </row>
    <row r="179" spans="1:10" x14ac:dyDescent="0.25">
      <c r="A179" s="11">
        <v>24</v>
      </c>
      <c r="B179" t="s">
        <v>156</v>
      </c>
      <c r="C179" s="12" t="s">
        <v>112</v>
      </c>
      <c r="D179" s="12" t="s">
        <v>60</v>
      </c>
      <c r="E179" s="13" t="s">
        <v>34</v>
      </c>
      <c r="F179" s="14">
        <f>VLOOKUP((D179&amp;E179),'[1]T.943_no anual'!$E$1:$F$65536,2,0)</f>
        <v>64.383024000000006</v>
      </c>
      <c r="G179" s="15">
        <v>-1.5315529999999999</v>
      </c>
      <c r="H179" s="15">
        <v>9.8322000000000007E-2</v>
      </c>
      <c r="I179" s="15">
        <v>2.1866219999999998</v>
      </c>
      <c r="J179" s="15">
        <v>3.816497</v>
      </c>
    </row>
    <row r="180" spans="1:10" x14ac:dyDescent="0.25">
      <c r="A180" s="11">
        <v>24</v>
      </c>
      <c r="B180" t="s">
        <v>148</v>
      </c>
      <c r="C180" s="12" t="s">
        <v>113</v>
      </c>
      <c r="D180" s="12" t="s">
        <v>61</v>
      </c>
      <c r="E180" s="13" t="s">
        <v>13</v>
      </c>
      <c r="F180" s="14">
        <f>VLOOKUP((D180&amp;E180),'[1]T.943_no anual'!$E$1:$F$65536,2,0)</f>
        <v>0.88419400000000004</v>
      </c>
      <c r="G180" s="15">
        <v>0</v>
      </c>
      <c r="H180" s="15">
        <v>0</v>
      </c>
      <c r="I180" s="15">
        <v>0</v>
      </c>
      <c r="J180" s="15">
        <v>0</v>
      </c>
    </row>
    <row r="181" spans="1:10" x14ac:dyDescent="0.25">
      <c r="A181" s="11">
        <v>24</v>
      </c>
      <c r="B181" t="s">
        <v>150</v>
      </c>
      <c r="C181" s="12" t="s">
        <v>113</v>
      </c>
      <c r="D181" s="12" t="s">
        <v>61</v>
      </c>
      <c r="E181" s="13" t="s">
        <v>22</v>
      </c>
      <c r="F181" s="14">
        <f>VLOOKUP((D181&amp;E181),'[1]T.943_no anual'!$E$1:$F$65536,2,0)</f>
        <v>1.872411</v>
      </c>
      <c r="G181" s="15">
        <v>-4.9883999999999998E-2</v>
      </c>
      <c r="H181" s="15">
        <v>0</v>
      </c>
      <c r="I181" s="15">
        <v>0</v>
      </c>
      <c r="J181" s="15">
        <v>4.9883999999999998E-2</v>
      </c>
    </row>
    <row r="182" spans="1:10" x14ac:dyDescent="0.25">
      <c r="A182" s="11">
        <v>24</v>
      </c>
      <c r="B182" t="s">
        <v>151</v>
      </c>
      <c r="C182" s="12" t="s">
        <v>113</v>
      </c>
      <c r="D182" s="12" t="s">
        <v>61</v>
      </c>
      <c r="E182" s="13" t="s">
        <v>32</v>
      </c>
      <c r="F182" s="14">
        <f>VLOOKUP((D182&amp;E182),'[1]T.943_no anual'!$E$1:$F$65536,2,0)</f>
        <v>9.7428179999999998</v>
      </c>
      <c r="G182" s="15">
        <v>0.43857800000000002</v>
      </c>
      <c r="H182" s="15">
        <v>0.43857800000000002</v>
      </c>
      <c r="I182" s="15">
        <v>0</v>
      </c>
      <c r="J182" s="15">
        <v>0</v>
      </c>
    </row>
    <row r="183" spans="1:10" x14ac:dyDescent="0.25">
      <c r="A183" s="11">
        <v>24</v>
      </c>
      <c r="B183" t="s">
        <v>154</v>
      </c>
      <c r="C183" s="12" t="s">
        <v>113</v>
      </c>
      <c r="D183" s="12" t="s">
        <v>61</v>
      </c>
      <c r="E183" s="13" t="s">
        <v>24</v>
      </c>
      <c r="F183" s="14">
        <f>VLOOKUP((D183&amp;E183),'[1]T.943_no anual'!$E$1:$F$65536,2,0)</f>
        <v>0.39788699999999999</v>
      </c>
      <c r="G183" s="15">
        <v>-7.1752999999999997E-2</v>
      </c>
      <c r="H183" s="15">
        <v>-7.1752999999999997E-2</v>
      </c>
      <c r="I183" s="15">
        <v>0</v>
      </c>
      <c r="J183" s="15">
        <v>0</v>
      </c>
    </row>
    <row r="184" spans="1:10" x14ac:dyDescent="0.25">
      <c r="A184" s="11">
        <v>24</v>
      </c>
      <c r="B184" t="s">
        <v>156</v>
      </c>
      <c r="C184" s="12" t="s">
        <v>113</v>
      </c>
      <c r="D184" s="12" t="s">
        <v>61</v>
      </c>
      <c r="E184" s="13" t="s">
        <v>34</v>
      </c>
      <c r="F184" s="14">
        <f>VLOOKUP((D184&amp;E184),'[1]T.943_no anual'!$E$1:$F$65536,2,0)</f>
        <v>47.233080999999999</v>
      </c>
      <c r="G184" s="15">
        <v>1.6948289999999999</v>
      </c>
      <c r="H184" s="15">
        <v>0.286748</v>
      </c>
      <c r="I184" s="15">
        <v>1.4690110000000001</v>
      </c>
      <c r="J184" s="15">
        <v>6.0930999999999999E-2</v>
      </c>
    </row>
    <row r="185" spans="1:10" x14ac:dyDescent="0.25">
      <c r="A185" s="11">
        <v>24</v>
      </c>
      <c r="B185" t="s">
        <v>148</v>
      </c>
      <c r="C185" s="12" t="s">
        <v>114</v>
      </c>
      <c r="D185" s="12" t="s">
        <v>62</v>
      </c>
      <c r="E185" s="13" t="s">
        <v>13</v>
      </c>
      <c r="F185" s="14">
        <f>VLOOKUP((D185&amp;E185),'[1]T.943_no anual'!$E$1:$F$65536,2,0)</f>
        <v>0.221049</v>
      </c>
      <c r="G185" s="15">
        <v>1.3186E-2</v>
      </c>
      <c r="H185" s="15">
        <v>1.3186E-2</v>
      </c>
      <c r="I185" s="15">
        <v>0</v>
      </c>
      <c r="J185" s="15">
        <v>0</v>
      </c>
    </row>
    <row r="186" spans="1:10" x14ac:dyDescent="0.25">
      <c r="A186" s="11">
        <v>24</v>
      </c>
      <c r="B186" t="s">
        <v>150</v>
      </c>
      <c r="C186" s="12" t="s">
        <v>114</v>
      </c>
      <c r="D186" s="12" t="s">
        <v>62</v>
      </c>
      <c r="E186" s="13" t="s">
        <v>22</v>
      </c>
      <c r="F186" s="14">
        <f>VLOOKUP((D186&amp;E186),'[1]T.943_no anual'!$E$1:$F$65536,2,0)</f>
        <v>23.405138999999998</v>
      </c>
      <c r="G186" s="15">
        <v>0.51053800000000005</v>
      </c>
      <c r="H186" s="15">
        <v>0.72861600000000004</v>
      </c>
      <c r="I186" s="15">
        <v>0.22470200000000001</v>
      </c>
      <c r="J186" s="15">
        <v>0.44277899999999998</v>
      </c>
    </row>
    <row r="187" spans="1:10" x14ac:dyDescent="0.25">
      <c r="A187" s="11">
        <v>24</v>
      </c>
      <c r="B187" t="s">
        <v>154</v>
      </c>
      <c r="C187" s="12" t="s">
        <v>114</v>
      </c>
      <c r="D187" s="12" t="s">
        <v>62</v>
      </c>
      <c r="E187" s="13" t="s">
        <v>24</v>
      </c>
      <c r="F187" s="14">
        <f>VLOOKUP((D187&amp;E187),'[1]T.943_no anual'!$E$1:$F$65536,2,0)</f>
        <v>8.0656189999999999</v>
      </c>
      <c r="G187" s="15">
        <v>0.248809</v>
      </c>
      <c r="H187" s="15">
        <v>3.5909000000000003E-2</v>
      </c>
      <c r="I187" s="15">
        <v>0.237627</v>
      </c>
      <c r="J187" s="15">
        <v>2.4726000000000001E-2</v>
      </c>
    </row>
    <row r="188" spans="1:10" x14ac:dyDescent="0.25">
      <c r="A188" s="11">
        <v>24</v>
      </c>
      <c r="B188" t="s">
        <v>158</v>
      </c>
      <c r="C188" s="12" t="s">
        <v>114</v>
      </c>
      <c r="D188" s="12" t="s">
        <v>62</v>
      </c>
      <c r="E188" s="13" t="s">
        <v>25</v>
      </c>
      <c r="F188" s="14">
        <f>VLOOKUP((D188&amp;E188),'[1]T.943_no anual'!$E$1:$F$65536,2,0)</f>
        <v>10.610329999999999</v>
      </c>
      <c r="G188" s="15">
        <v>0.58538100000000004</v>
      </c>
      <c r="H188" s="15">
        <v>0</v>
      </c>
      <c r="I188" s="15">
        <v>0.58538100000000004</v>
      </c>
      <c r="J188" s="15">
        <v>0</v>
      </c>
    </row>
    <row r="189" spans="1:10" x14ac:dyDescent="0.25">
      <c r="A189" s="11">
        <v>24</v>
      </c>
      <c r="B189" t="s">
        <v>164</v>
      </c>
      <c r="C189" s="12" t="s">
        <v>114</v>
      </c>
      <c r="D189" s="12" t="s">
        <v>62</v>
      </c>
      <c r="E189" s="13" t="s">
        <v>40</v>
      </c>
      <c r="F189" s="14">
        <f>VLOOKUP((D189&amp;E189),'[1]T.943_no anual'!$E$1:$F$65536,2,0)</f>
        <v>127.32395699999999</v>
      </c>
      <c r="G189" s="15">
        <v>6.5520769999999997</v>
      </c>
      <c r="H189" s="15">
        <v>0</v>
      </c>
      <c r="I189" s="15">
        <v>6.5520769999999997</v>
      </c>
      <c r="J189" s="15">
        <v>0</v>
      </c>
    </row>
    <row r="190" spans="1:10" x14ac:dyDescent="0.25">
      <c r="A190" s="11">
        <v>24</v>
      </c>
      <c r="B190" t="s">
        <v>148</v>
      </c>
      <c r="C190" s="12" t="s">
        <v>115</v>
      </c>
      <c r="D190" s="12" t="s">
        <v>63</v>
      </c>
      <c r="E190" s="13" t="s">
        <v>13</v>
      </c>
      <c r="F190" s="14">
        <f>VLOOKUP((D190&amp;E190),'[1]T.943_no anual'!$E$1:$F$65536,2,0)</f>
        <v>0.44209700000000002</v>
      </c>
      <c r="G190" s="15">
        <v>0</v>
      </c>
      <c r="H190" s="15">
        <v>0</v>
      </c>
      <c r="I190" s="15">
        <v>0</v>
      </c>
      <c r="J190" s="15">
        <v>0</v>
      </c>
    </row>
    <row r="191" spans="1:10" x14ac:dyDescent="0.25">
      <c r="A191" s="11">
        <v>24</v>
      </c>
      <c r="B191" t="s">
        <v>148</v>
      </c>
      <c r="C191" s="12" t="s">
        <v>115</v>
      </c>
      <c r="D191" s="12" t="s">
        <v>63</v>
      </c>
      <c r="E191" s="13" t="s">
        <v>15</v>
      </c>
      <c r="F191" s="14">
        <f>VLOOKUP((D191&amp;E191),'[1]T.943_no anual'!$E$1:$F$65536,2,0)</f>
        <v>4.3904810000000003</v>
      </c>
      <c r="G191" s="15">
        <v>0.25909900000000002</v>
      </c>
      <c r="H191" s="15">
        <v>0</v>
      </c>
      <c r="I191" s="15">
        <v>0.25909900000000002</v>
      </c>
      <c r="J191" s="15">
        <v>0</v>
      </c>
    </row>
    <row r="192" spans="1:10" x14ac:dyDescent="0.25">
      <c r="A192" s="11">
        <v>24</v>
      </c>
      <c r="B192" t="s">
        <v>150</v>
      </c>
      <c r="C192" s="12" t="s">
        <v>115</v>
      </c>
      <c r="D192" s="12" t="s">
        <v>63</v>
      </c>
      <c r="E192" s="13" t="s">
        <v>22</v>
      </c>
      <c r="F192" s="14">
        <f>VLOOKUP((D192&amp;E192),'[1]T.943_no anual'!$E$1:$F$65536,2,0)</f>
        <v>3.2704780000000002</v>
      </c>
      <c r="G192" s="15">
        <v>8.7481000000000003E-2</v>
      </c>
      <c r="H192" s="15">
        <v>0.11224000000000001</v>
      </c>
      <c r="I192" s="15">
        <v>0</v>
      </c>
      <c r="J192" s="15">
        <v>2.4759E-2</v>
      </c>
    </row>
    <row r="193" spans="1:10" x14ac:dyDescent="0.25">
      <c r="A193" s="11">
        <v>24</v>
      </c>
      <c r="B193" t="s">
        <v>151</v>
      </c>
      <c r="C193" s="12" t="s">
        <v>115</v>
      </c>
      <c r="D193" s="12" t="s">
        <v>63</v>
      </c>
      <c r="E193" s="13" t="s">
        <v>32</v>
      </c>
      <c r="F193" s="14">
        <f>VLOOKUP((D193&amp;E193),'[1]T.943_no anual'!$E$1:$F$65536,2,0)</f>
        <v>2.402339</v>
      </c>
      <c r="G193" s="15">
        <v>0.142764</v>
      </c>
      <c r="H193" s="15">
        <v>0.142764</v>
      </c>
      <c r="I193" s="15">
        <v>0</v>
      </c>
      <c r="J193" s="15">
        <v>0</v>
      </c>
    </row>
    <row r="194" spans="1:10" x14ac:dyDescent="0.25">
      <c r="A194" s="11">
        <v>24</v>
      </c>
      <c r="B194" t="s">
        <v>152</v>
      </c>
      <c r="C194" s="12" t="s">
        <v>115</v>
      </c>
      <c r="D194" s="12" t="s">
        <v>63</v>
      </c>
      <c r="E194" s="13" t="s">
        <v>47</v>
      </c>
      <c r="F194" s="14">
        <f>VLOOKUP((D194&amp;E194),'[1]T.943_no anual'!$E$1:$F$65536,2,0)</f>
        <v>0.28294200000000003</v>
      </c>
      <c r="G194" s="15">
        <v>1.6997000000000002E-2</v>
      </c>
      <c r="H194" s="15">
        <v>1.6997000000000002E-2</v>
      </c>
      <c r="I194" s="15">
        <v>0</v>
      </c>
      <c r="J194" s="15">
        <v>0</v>
      </c>
    </row>
    <row r="195" spans="1:10" x14ac:dyDescent="0.25">
      <c r="A195" s="11">
        <v>24</v>
      </c>
      <c r="B195" t="s">
        <v>154</v>
      </c>
      <c r="C195" s="12" t="s">
        <v>115</v>
      </c>
      <c r="D195" s="12" t="s">
        <v>63</v>
      </c>
      <c r="E195" s="13" t="s">
        <v>24</v>
      </c>
      <c r="F195" s="14">
        <f>VLOOKUP((D195&amp;E195),'[1]T.943_no anual'!$E$1:$F$65536,2,0)</f>
        <v>0.176839</v>
      </c>
      <c r="G195" s="15">
        <v>1.0515999999999999E-2</v>
      </c>
      <c r="H195" s="15">
        <v>1.0515999999999999E-2</v>
      </c>
      <c r="I195" s="15">
        <v>0</v>
      </c>
      <c r="J195" s="15">
        <v>0</v>
      </c>
    </row>
    <row r="196" spans="1:10" x14ac:dyDescent="0.25">
      <c r="A196" s="11">
        <v>24</v>
      </c>
      <c r="B196" t="s">
        <v>156</v>
      </c>
      <c r="C196" s="12" t="s">
        <v>115</v>
      </c>
      <c r="D196" s="12" t="s">
        <v>63</v>
      </c>
      <c r="E196" s="13" t="s">
        <v>34</v>
      </c>
      <c r="F196" s="14">
        <f>VLOOKUP((D196&amp;E196),'[1]T.943_no anual'!$E$1:$F$65536,2,0)</f>
        <v>22.092303999999999</v>
      </c>
      <c r="G196" s="15">
        <v>0.25345699999999999</v>
      </c>
      <c r="H196" s="15">
        <v>8.9009999999999992E-3</v>
      </c>
      <c r="I196" s="15">
        <v>0.48991400000000002</v>
      </c>
      <c r="J196" s="15">
        <v>0.24535799999999999</v>
      </c>
    </row>
    <row r="197" spans="1:10" x14ac:dyDescent="0.25">
      <c r="A197" s="11">
        <v>24</v>
      </c>
      <c r="B197" t="s">
        <v>19</v>
      </c>
      <c r="C197" s="12" t="s">
        <v>116</v>
      </c>
      <c r="D197" s="12" t="s">
        <v>64</v>
      </c>
      <c r="E197" s="13" t="s">
        <v>30</v>
      </c>
      <c r="F197" s="14">
        <f>VLOOKUP((D197&amp;E197),'[1]T.943_no anual'!$E$1:$F$65536,2,0)</f>
        <v>2.3578510000000001</v>
      </c>
      <c r="G197" s="15">
        <v>0.14119999999999999</v>
      </c>
      <c r="H197" s="15">
        <v>0</v>
      </c>
      <c r="I197" s="15">
        <v>0.14119999999999999</v>
      </c>
      <c r="J197" s="15">
        <v>0</v>
      </c>
    </row>
    <row r="198" spans="1:10" x14ac:dyDescent="0.25">
      <c r="A198" s="11">
        <v>24</v>
      </c>
      <c r="B198" t="s">
        <v>151</v>
      </c>
      <c r="C198" s="12" t="s">
        <v>116</v>
      </c>
      <c r="D198" s="12" t="s">
        <v>64</v>
      </c>
      <c r="E198" s="13" t="s">
        <v>32</v>
      </c>
      <c r="F198" s="14">
        <f>VLOOKUP((D198&amp;E198),'[1]T.943_no anual'!$E$1:$F$65536,2,0)</f>
        <v>79.877764999999997</v>
      </c>
      <c r="G198" s="15">
        <v>3.9726780000000002</v>
      </c>
      <c r="H198" s="15">
        <v>-7.0694999999999994E-2</v>
      </c>
      <c r="I198" s="15">
        <v>4.0433719999999997</v>
      </c>
      <c r="J198" s="15">
        <v>0</v>
      </c>
    </row>
    <row r="199" spans="1:10" x14ac:dyDescent="0.25">
      <c r="A199" s="11">
        <v>24</v>
      </c>
      <c r="B199" t="s">
        <v>159</v>
      </c>
      <c r="C199" s="12" t="s">
        <v>116</v>
      </c>
      <c r="D199" s="12" t="s">
        <v>64</v>
      </c>
      <c r="E199" s="13" t="s">
        <v>36</v>
      </c>
      <c r="F199" s="14">
        <f>VLOOKUP((D199&amp;E199),'[1]T.943_no anual'!$E$1:$F$65536,2,0)</f>
        <v>3.3506300000000002</v>
      </c>
      <c r="G199" s="15">
        <v>0.198439</v>
      </c>
      <c r="H199" s="15">
        <v>0</v>
      </c>
      <c r="I199" s="15">
        <v>0.198439</v>
      </c>
      <c r="J199" s="15">
        <v>0</v>
      </c>
    </row>
    <row r="200" spans="1:10" x14ac:dyDescent="0.25">
      <c r="A200" s="11">
        <v>24</v>
      </c>
      <c r="B200" t="s">
        <v>160</v>
      </c>
      <c r="C200" s="12" t="s">
        <v>116</v>
      </c>
      <c r="D200" s="12" t="s">
        <v>64</v>
      </c>
      <c r="E200" s="13" t="s">
        <v>37</v>
      </c>
      <c r="F200" s="14">
        <f>VLOOKUP((D200&amp;E200),'[1]T.943_no anual'!$E$1:$F$65536,2,0)</f>
        <v>137.93428599999999</v>
      </c>
      <c r="G200" s="15">
        <v>3.9973179999999999</v>
      </c>
      <c r="H200" s="15">
        <v>-0.21038499999999999</v>
      </c>
      <c r="I200" s="15">
        <v>4.2077039999999997</v>
      </c>
      <c r="J200" s="15">
        <v>0</v>
      </c>
    </row>
    <row r="201" spans="1:10" x14ac:dyDescent="0.25">
      <c r="A201" s="11">
        <v>24</v>
      </c>
      <c r="B201" t="s">
        <v>163</v>
      </c>
      <c r="C201" s="12" t="s">
        <v>116</v>
      </c>
      <c r="D201" s="12" t="s">
        <v>64</v>
      </c>
      <c r="E201" s="13" t="s">
        <v>26</v>
      </c>
      <c r="F201" s="14">
        <f>VLOOKUP((D201&amp;E201),'[1]T.943_no anual'!$E$1:$F$65536,2,0)</f>
        <v>18.862808000000001</v>
      </c>
      <c r="G201" s="15">
        <v>0.84484499999999996</v>
      </c>
      <c r="H201" s="15">
        <v>0</v>
      </c>
      <c r="I201" s="15">
        <v>0.84484499999999996</v>
      </c>
      <c r="J201" s="15">
        <v>0</v>
      </c>
    </row>
    <row r="202" spans="1:10" x14ac:dyDescent="0.25">
      <c r="A202" s="11">
        <v>24</v>
      </c>
      <c r="B202" t="s">
        <v>148</v>
      </c>
      <c r="C202" s="12" t="s">
        <v>117</v>
      </c>
      <c r="D202" s="12" t="s">
        <v>65</v>
      </c>
      <c r="E202" s="13" t="s">
        <v>13</v>
      </c>
      <c r="F202" s="14">
        <f>VLOOKUP((D202&amp;E202),'[1]T.943_no anual'!$E$1:$F$65536,2,0)</f>
        <v>1.7683880000000001</v>
      </c>
      <c r="G202" s="15">
        <v>0.105296</v>
      </c>
      <c r="H202" s="15">
        <v>0</v>
      </c>
      <c r="I202" s="15">
        <v>0.105296</v>
      </c>
      <c r="J202" s="15">
        <v>0</v>
      </c>
    </row>
    <row r="203" spans="1:10" x14ac:dyDescent="0.25">
      <c r="A203" s="11">
        <v>24</v>
      </c>
      <c r="B203" t="s">
        <v>148</v>
      </c>
      <c r="C203" s="12" t="s">
        <v>117</v>
      </c>
      <c r="D203" s="12" t="s">
        <v>65</v>
      </c>
      <c r="E203" s="13" t="s">
        <v>15</v>
      </c>
      <c r="F203" s="14">
        <f>VLOOKUP((D203&amp;E203),'[1]T.943_no anual'!$E$1:$F$65536,2,0)</f>
        <v>2.1545879999999999</v>
      </c>
      <c r="G203" s="15">
        <v>0.117892</v>
      </c>
      <c r="H203" s="15">
        <v>3.1329999999999997E-2</v>
      </c>
      <c r="I203" s="15">
        <v>8.6562E-2</v>
      </c>
      <c r="J203" s="15">
        <v>0</v>
      </c>
    </row>
    <row r="204" spans="1:10" x14ac:dyDescent="0.25">
      <c r="A204" s="11">
        <v>24</v>
      </c>
      <c r="B204" t="s">
        <v>19</v>
      </c>
      <c r="C204" s="12" t="s">
        <v>117</v>
      </c>
      <c r="D204" s="12" t="s">
        <v>65</v>
      </c>
      <c r="E204" s="13" t="s">
        <v>30</v>
      </c>
      <c r="F204" s="14">
        <f>VLOOKUP((D204&amp;E204),'[1]T.943_no anual'!$E$1:$F$65536,2,0)</f>
        <v>1.134388</v>
      </c>
      <c r="G204" s="15">
        <v>3.5293999999999999E-2</v>
      </c>
      <c r="H204" s="15">
        <v>3.5293999999999999E-2</v>
      </c>
      <c r="I204" s="15">
        <v>0</v>
      </c>
      <c r="J204" s="15">
        <v>0</v>
      </c>
    </row>
    <row r="205" spans="1:10" x14ac:dyDescent="0.25">
      <c r="A205" s="11">
        <v>24</v>
      </c>
      <c r="B205" t="s">
        <v>150</v>
      </c>
      <c r="C205" s="12" t="s">
        <v>117</v>
      </c>
      <c r="D205" s="12" t="s">
        <v>65</v>
      </c>
      <c r="E205" s="13" t="s">
        <v>22</v>
      </c>
      <c r="F205" s="14">
        <f>VLOOKUP((D205&amp;E205),'[1]T.943_no anual'!$E$1:$F$65536,2,0)</f>
        <v>1.2482740000000001</v>
      </c>
      <c r="G205" s="15">
        <v>1.8419000000000001E-2</v>
      </c>
      <c r="H205" s="15">
        <v>1.8419000000000001E-2</v>
      </c>
      <c r="I205" s="15">
        <v>0</v>
      </c>
      <c r="J205" s="15">
        <v>0</v>
      </c>
    </row>
    <row r="206" spans="1:10" x14ac:dyDescent="0.25">
      <c r="A206" s="11">
        <v>24</v>
      </c>
      <c r="B206" t="s">
        <v>151</v>
      </c>
      <c r="C206" s="12" t="s">
        <v>117</v>
      </c>
      <c r="D206" s="12" t="s">
        <v>65</v>
      </c>
      <c r="E206" s="13" t="s">
        <v>32</v>
      </c>
      <c r="F206" s="14">
        <f>VLOOKUP((D206&amp;E206),'[1]T.943_no anual'!$E$1:$F$65536,2,0)</f>
        <v>64.062368000000006</v>
      </c>
      <c r="G206" s="15">
        <v>1.41533</v>
      </c>
      <c r="H206" s="15">
        <v>0.10372099999999999</v>
      </c>
      <c r="I206" s="15">
        <v>1.3275030000000001</v>
      </c>
      <c r="J206" s="15">
        <v>1.5893999999999998E-2</v>
      </c>
    </row>
    <row r="207" spans="1:10" x14ac:dyDescent="0.25">
      <c r="A207" s="11">
        <v>24</v>
      </c>
      <c r="B207" t="s">
        <v>153</v>
      </c>
      <c r="C207" s="12" t="s">
        <v>117</v>
      </c>
      <c r="D207" s="12" t="s">
        <v>65</v>
      </c>
      <c r="E207" s="13" t="s">
        <v>33</v>
      </c>
      <c r="F207" s="14">
        <f>VLOOKUP((D207&amp;E207),'[1]T.943_no anual'!$E$1:$F$65536,2,0)</f>
        <v>0.63661999999999996</v>
      </c>
      <c r="G207" s="15">
        <v>3.8143000000000003E-2</v>
      </c>
      <c r="H207" s="15">
        <v>0</v>
      </c>
      <c r="I207" s="15">
        <v>3.8143000000000003E-2</v>
      </c>
      <c r="J207" s="15">
        <v>0</v>
      </c>
    </row>
    <row r="208" spans="1:10" x14ac:dyDescent="0.25">
      <c r="A208" s="11">
        <v>24</v>
      </c>
      <c r="B208" t="s">
        <v>154</v>
      </c>
      <c r="C208" s="12" t="s">
        <v>117</v>
      </c>
      <c r="D208" s="12" t="s">
        <v>65</v>
      </c>
      <c r="E208" s="13" t="s">
        <v>24</v>
      </c>
      <c r="F208" s="14">
        <f>VLOOKUP((D208&amp;E208),'[1]T.943_no anual'!$E$1:$F$65536,2,0)</f>
        <v>0.55881099999999995</v>
      </c>
      <c r="G208" s="15">
        <v>0</v>
      </c>
      <c r="H208" s="15">
        <v>0</v>
      </c>
      <c r="I208" s="15">
        <v>0</v>
      </c>
      <c r="J208" s="15">
        <v>0</v>
      </c>
    </row>
    <row r="209" spans="1:10" x14ac:dyDescent="0.25">
      <c r="A209" s="11">
        <v>24</v>
      </c>
      <c r="B209" t="s">
        <v>156</v>
      </c>
      <c r="C209" s="12" t="s">
        <v>117</v>
      </c>
      <c r="D209" s="12" t="s">
        <v>65</v>
      </c>
      <c r="E209" s="13" t="s">
        <v>34</v>
      </c>
      <c r="F209" s="14">
        <f>VLOOKUP((D209&amp;E209),'[1]T.943_no anual'!$E$1:$F$65536,2,0)</f>
        <v>0.45635799999999999</v>
      </c>
      <c r="G209" s="15">
        <v>2.7191E-2</v>
      </c>
      <c r="H209" s="15">
        <v>2.7191E-2</v>
      </c>
      <c r="I209" s="15">
        <v>0</v>
      </c>
      <c r="J209" s="15">
        <v>0</v>
      </c>
    </row>
    <row r="210" spans="1:10" x14ac:dyDescent="0.25">
      <c r="A210" s="11">
        <v>24</v>
      </c>
      <c r="B210" t="s">
        <v>157</v>
      </c>
      <c r="C210" s="12" t="s">
        <v>117</v>
      </c>
      <c r="D210" s="12" t="s">
        <v>65</v>
      </c>
      <c r="E210" s="13" t="s">
        <v>35</v>
      </c>
      <c r="F210" s="14">
        <f>VLOOKUP((D210&amp;E210),'[1]T.943_no anual'!$E$1:$F$65536,2,0)</f>
        <v>1.2732399999999999</v>
      </c>
      <c r="G210" s="15">
        <v>3.7851000000000003E-2</v>
      </c>
      <c r="H210" s="15">
        <v>3.7851000000000003E-2</v>
      </c>
      <c r="I210" s="15">
        <v>0</v>
      </c>
      <c r="J210" s="15">
        <v>0</v>
      </c>
    </row>
    <row r="211" spans="1:10" x14ac:dyDescent="0.25">
      <c r="A211" s="11">
        <v>24</v>
      </c>
      <c r="B211" t="s">
        <v>163</v>
      </c>
      <c r="C211" s="12" t="s">
        <v>117</v>
      </c>
      <c r="D211" s="12" t="s">
        <v>65</v>
      </c>
      <c r="E211" s="13" t="s">
        <v>26</v>
      </c>
      <c r="F211" s="14">
        <f>VLOOKUP((D211&amp;E211),'[1]T.943_no anual'!$E$1:$F$65536,2,0)</f>
        <v>3.070446</v>
      </c>
      <c r="G211" s="15">
        <v>0.140211</v>
      </c>
      <c r="H211" s="15">
        <v>0.140211</v>
      </c>
      <c r="I211" s="15">
        <v>0</v>
      </c>
      <c r="J211" s="15">
        <v>0</v>
      </c>
    </row>
    <row r="212" spans="1:10" x14ac:dyDescent="0.25">
      <c r="A212" s="11">
        <v>24</v>
      </c>
      <c r="B212" t="s">
        <v>148</v>
      </c>
      <c r="C212" s="12" t="s">
        <v>118</v>
      </c>
      <c r="D212" s="12" t="s">
        <v>66</v>
      </c>
      <c r="E212" s="13" t="s">
        <v>13</v>
      </c>
      <c r="F212" s="14">
        <f>VLOOKUP((D212&amp;E212),'[1]T.943_no anual'!$E$1:$F$65536,2,0)</f>
        <v>0.68770699999999996</v>
      </c>
      <c r="G212" s="15">
        <v>4.0888000000000001E-2</v>
      </c>
      <c r="H212" s="15">
        <v>4.0888000000000001E-2</v>
      </c>
      <c r="I212" s="15">
        <v>0</v>
      </c>
      <c r="J212" s="15">
        <v>0</v>
      </c>
    </row>
    <row r="213" spans="1:10" x14ac:dyDescent="0.25">
      <c r="A213" s="11">
        <v>24</v>
      </c>
      <c r="B213" t="s">
        <v>152</v>
      </c>
      <c r="C213" s="12" t="s">
        <v>118</v>
      </c>
      <c r="D213" s="12" t="s">
        <v>66</v>
      </c>
      <c r="E213" s="13" t="s">
        <v>47</v>
      </c>
      <c r="F213" s="14">
        <f>VLOOKUP((D213&amp;E213),'[1]T.943_no anual'!$E$1:$F$65536,2,0)</f>
        <v>0.20371800000000001</v>
      </c>
      <c r="G213" s="15">
        <v>-1.0817999999999999E-2</v>
      </c>
      <c r="H213" s="15">
        <v>-1.0817999999999999E-2</v>
      </c>
      <c r="I213" s="15">
        <v>0</v>
      </c>
      <c r="J213" s="15">
        <v>0</v>
      </c>
    </row>
    <row r="214" spans="1:10" x14ac:dyDescent="0.25">
      <c r="A214" s="11">
        <v>24</v>
      </c>
      <c r="B214" t="s">
        <v>156</v>
      </c>
      <c r="C214" s="12" t="s">
        <v>118</v>
      </c>
      <c r="D214" s="12" t="s">
        <v>66</v>
      </c>
      <c r="E214" s="13" t="s">
        <v>34</v>
      </c>
      <c r="F214" s="14">
        <f>VLOOKUP((D214&amp;E214),'[1]T.943_no anual'!$E$1:$F$65536,2,0)</f>
        <v>40.374015999999997</v>
      </c>
      <c r="G214" s="15">
        <v>0.75489399999999995</v>
      </c>
      <c r="H214" s="15">
        <v>-0.592144</v>
      </c>
      <c r="I214" s="15">
        <v>1.5927739999999999</v>
      </c>
      <c r="J214" s="15">
        <v>0.24573700000000001</v>
      </c>
    </row>
    <row r="215" spans="1:10" x14ac:dyDescent="0.25">
      <c r="A215" s="11">
        <v>24</v>
      </c>
      <c r="B215" t="s">
        <v>164</v>
      </c>
      <c r="C215" s="12" t="s">
        <v>118</v>
      </c>
      <c r="D215" s="12" t="s">
        <v>66</v>
      </c>
      <c r="E215" s="13" t="s">
        <v>40</v>
      </c>
      <c r="F215" s="14">
        <f>VLOOKUP((D215&amp;E215),'[1]T.943_no anual'!$E$1:$F$65536,2,0)</f>
        <v>0</v>
      </c>
      <c r="G215" s="15">
        <v>-0.11981</v>
      </c>
      <c r="H215" s="15">
        <v>0</v>
      </c>
      <c r="I215" s="15">
        <v>0</v>
      </c>
      <c r="J215" s="15">
        <v>0.11981</v>
      </c>
    </row>
    <row r="216" spans="1:10" x14ac:dyDescent="0.25">
      <c r="A216" s="11">
        <v>24</v>
      </c>
      <c r="B216" t="s">
        <v>152</v>
      </c>
      <c r="C216" s="12" t="s">
        <v>119</v>
      </c>
      <c r="D216" s="12" t="s">
        <v>67</v>
      </c>
      <c r="E216" s="13" t="s">
        <v>47</v>
      </c>
      <c r="F216" s="14">
        <f>VLOOKUP((D216&amp;E216),'[1]T.943_no anual'!$E$1:$F$65536,2,0)</f>
        <v>2.5464790000000002</v>
      </c>
      <c r="G216" s="15">
        <v>0.15204699999999999</v>
      </c>
      <c r="H216" s="15">
        <v>0</v>
      </c>
      <c r="I216" s="15">
        <v>0.15204699999999999</v>
      </c>
      <c r="J216" s="15">
        <v>0</v>
      </c>
    </row>
    <row r="217" spans="1:10" x14ac:dyDescent="0.25">
      <c r="A217" s="11">
        <v>24</v>
      </c>
      <c r="B217" t="s">
        <v>156</v>
      </c>
      <c r="C217" s="12" t="s">
        <v>119</v>
      </c>
      <c r="D217" s="12" t="s">
        <v>67</v>
      </c>
      <c r="E217" s="13" t="s">
        <v>34</v>
      </c>
      <c r="F217" s="14">
        <f>VLOOKUP((D217&amp;E217),'[1]T.943_no anual'!$E$1:$F$65536,2,0)</f>
        <v>10.582948</v>
      </c>
      <c r="G217" s="15">
        <v>-0.15836800000000001</v>
      </c>
      <c r="H217" s="15">
        <v>0.39505699999999999</v>
      </c>
      <c r="I217" s="15">
        <v>0</v>
      </c>
      <c r="J217" s="15">
        <v>0.55342400000000003</v>
      </c>
    </row>
    <row r="218" spans="1:10" x14ac:dyDescent="0.25">
      <c r="A218" s="11">
        <v>24</v>
      </c>
      <c r="B218" t="s">
        <v>150</v>
      </c>
      <c r="C218" s="12" t="s">
        <v>120</v>
      </c>
      <c r="D218" s="12" t="s">
        <v>68</v>
      </c>
      <c r="E218" s="13" t="s">
        <v>22</v>
      </c>
      <c r="F218" s="14">
        <f>VLOOKUP((D218&amp;E218),'[1]T.943_no anual'!$E$1:$F$65536,2,0)</f>
        <v>0.41609099999999999</v>
      </c>
      <c r="G218" s="15">
        <v>2.4575E-2</v>
      </c>
      <c r="H218" s="15">
        <v>2.4575E-2</v>
      </c>
      <c r="I218" s="15">
        <v>0</v>
      </c>
      <c r="J218" s="15">
        <v>0</v>
      </c>
    </row>
    <row r="219" spans="1:10" x14ac:dyDescent="0.25">
      <c r="A219" s="11">
        <v>24</v>
      </c>
      <c r="B219" t="s">
        <v>156</v>
      </c>
      <c r="C219" s="12" t="s">
        <v>120</v>
      </c>
      <c r="D219" s="12" t="s">
        <v>68</v>
      </c>
      <c r="E219" s="13" t="s">
        <v>34</v>
      </c>
      <c r="F219" s="14">
        <f>VLOOKUP((D219&amp;E219),'[1]T.943_no anual'!$E$1:$F$65536,2,0)</f>
        <v>61.608365999999997</v>
      </c>
      <c r="G219" s="15">
        <v>-0.25086000000000003</v>
      </c>
      <c r="H219" s="15">
        <v>-0.25086000000000003</v>
      </c>
      <c r="I219" s="15">
        <v>0</v>
      </c>
      <c r="J219" s="15">
        <v>0</v>
      </c>
    </row>
    <row r="220" spans="1:10" x14ac:dyDescent="0.25">
      <c r="A220" s="11">
        <v>24</v>
      </c>
      <c r="B220" t="s">
        <v>148</v>
      </c>
      <c r="C220" s="12" t="s">
        <v>121</v>
      </c>
      <c r="D220" s="12" t="s">
        <v>69</v>
      </c>
      <c r="E220" s="13" t="s">
        <v>13</v>
      </c>
      <c r="F220" s="14">
        <f>VLOOKUP((D220&amp;E220),'[1]T.943_no anual'!$E$1:$F$65536,2,0)</f>
        <v>9.8243999999999998E-2</v>
      </c>
      <c r="G220" s="15">
        <v>5.8209999999999998E-3</v>
      </c>
      <c r="H220" s="15">
        <v>5.8209999999999998E-3</v>
      </c>
      <c r="I220" s="15">
        <v>0</v>
      </c>
      <c r="J220" s="15">
        <v>0</v>
      </c>
    </row>
    <row r="221" spans="1:10" x14ac:dyDescent="0.25">
      <c r="A221" s="11">
        <v>24</v>
      </c>
      <c r="B221" t="s">
        <v>150</v>
      </c>
      <c r="C221" s="12" t="s">
        <v>121</v>
      </c>
      <c r="D221" s="12" t="s">
        <v>69</v>
      </c>
      <c r="E221" s="13" t="s">
        <v>22</v>
      </c>
      <c r="F221" s="14">
        <f>VLOOKUP((D221&amp;E221),'[1]T.943_no anual'!$E$1:$F$65536,2,0)</f>
        <v>1.7683880000000001</v>
      </c>
      <c r="G221" s="15">
        <v>0.104834</v>
      </c>
      <c r="H221" s="15">
        <v>0.104834</v>
      </c>
      <c r="I221" s="15">
        <v>0</v>
      </c>
      <c r="J221" s="15">
        <v>0</v>
      </c>
    </row>
    <row r="222" spans="1:10" x14ac:dyDescent="0.25">
      <c r="A222" s="11">
        <v>24</v>
      </c>
      <c r="B222" t="s">
        <v>151</v>
      </c>
      <c r="C222" s="12" t="s">
        <v>121</v>
      </c>
      <c r="D222" s="12" t="s">
        <v>69</v>
      </c>
      <c r="E222" s="13" t="s">
        <v>32</v>
      </c>
      <c r="F222" s="14">
        <f>VLOOKUP((D222&amp;E222),'[1]T.943_no anual'!$E$1:$F$65536,2,0)</f>
        <v>1.2011689999999999</v>
      </c>
      <c r="G222" s="15">
        <v>7.1323999999999999E-2</v>
      </c>
      <c r="H222" s="15">
        <v>3.5661999999999999E-2</v>
      </c>
      <c r="I222" s="15">
        <v>3.5661999999999999E-2</v>
      </c>
      <c r="J222" s="15">
        <v>0</v>
      </c>
    </row>
    <row r="223" spans="1:10" x14ac:dyDescent="0.25">
      <c r="A223" s="11">
        <v>24</v>
      </c>
      <c r="B223" t="s">
        <v>152</v>
      </c>
      <c r="C223" s="12" t="s">
        <v>121</v>
      </c>
      <c r="D223" s="12" t="s">
        <v>69</v>
      </c>
      <c r="E223" s="13" t="s">
        <v>47</v>
      </c>
      <c r="F223" s="14">
        <f>VLOOKUP((D223&amp;E223),'[1]T.943_no anual'!$E$1:$F$65536,2,0)</f>
        <v>1.909859</v>
      </c>
      <c r="G223" s="15">
        <v>0.11441</v>
      </c>
      <c r="H223" s="15">
        <v>0</v>
      </c>
      <c r="I223" s="15">
        <v>0.11441</v>
      </c>
      <c r="J223" s="15">
        <v>0</v>
      </c>
    </row>
    <row r="224" spans="1:10" x14ac:dyDescent="0.25">
      <c r="A224" s="11">
        <v>24</v>
      </c>
      <c r="B224" t="s">
        <v>154</v>
      </c>
      <c r="C224" s="12" t="s">
        <v>121</v>
      </c>
      <c r="D224" s="12" t="s">
        <v>69</v>
      </c>
      <c r="E224" s="13" t="s">
        <v>24</v>
      </c>
      <c r="F224" s="14">
        <f>VLOOKUP((D224&amp;E224),'[1]T.943_no anual'!$E$1:$F$65536,2,0)</f>
        <v>0.176839</v>
      </c>
      <c r="G224" s="15">
        <v>1.0633999999999999E-2</v>
      </c>
      <c r="H224" s="15">
        <v>1.0633999999999999E-2</v>
      </c>
      <c r="I224" s="15">
        <v>0</v>
      </c>
      <c r="J224" s="15">
        <v>0</v>
      </c>
    </row>
    <row r="225" spans="1:10" x14ac:dyDescent="0.25">
      <c r="A225" s="11">
        <v>24</v>
      </c>
      <c r="B225" t="s">
        <v>156</v>
      </c>
      <c r="C225" s="12" t="s">
        <v>121</v>
      </c>
      <c r="D225" s="12" t="s">
        <v>69</v>
      </c>
      <c r="E225" s="13" t="s">
        <v>34</v>
      </c>
      <c r="F225" s="14">
        <f>VLOOKUP((D225&amp;E225),'[1]T.943_no anual'!$E$1:$F$65536,2,0)</f>
        <v>53.836584999999999</v>
      </c>
      <c r="G225" s="15">
        <v>-1.75092</v>
      </c>
      <c r="H225" s="15">
        <v>-1.160785</v>
      </c>
      <c r="I225" s="15">
        <v>0.49160100000000001</v>
      </c>
      <c r="J225" s="15">
        <v>1.081736</v>
      </c>
    </row>
    <row r="226" spans="1:10" x14ac:dyDescent="0.25">
      <c r="A226" s="11">
        <v>24</v>
      </c>
      <c r="B226" t="s">
        <v>150</v>
      </c>
      <c r="C226" s="12" t="s">
        <v>122</v>
      </c>
      <c r="D226" s="12" t="s">
        <v>70</v>
      </c>
      <c r="E226" s="13" t="s">
        <v>22</v>
      </c>
      <c r="F226" s="14">
        <f>VLOOKUP((D226&amp;E226),'[1]T.943_no anual'!$E$1:$F$65536,2,0)</f>
        <v>8.1096210000000006</v>
      </c>
      <c r="G226" s="15">
        <v>-0.228521</v>
      </c>
      <c r="H226" s="15">
        <v>-0.228521</v>
      </c>
      <c r="I226" s="15">
        <v>0</v>
      </c>
      <c r="J226" s="15">
        <v>0</v>
      </c>
    </row>
    <row r="227" spans="1:10" x14ac:dyDescent="0.25">
      <c r="A227" s="11">
        <v>24</v>
      </c>
      <c r="B227" t="s">
        <v>148</v>
      </c>
      <c r="C227" s="12" t="s">
        <v>123</v>
      </c>
      <c r="D227" s="12" t="s">
        <v>71</v>
      </c>
      <c r="E227" s="13" t="s">
        <v>13</v>
      </c>
      <c r="F227" s="14">
        <f>VLOOKUP((D227&amp;E227),'[1]T.943_no anual'!$E$1:$F$65536,2,0)</f>
        <v>7.3928450000000003</v>
      </c>
      <c r="G227" s="15">
        <v>0.22891500000000001</v>
      </c>
      <c r="H227" s="15">
        <v>-3.3418000000000003E-2</v>
      </c>
      <c r="I227" s="15">
        <v>0.26233200000000001</v>
      </c>
      <c r="J227" s="15">
        <v>0</v>
      </c>
    </row>
    <row r="228" spans="1:10" x14ac:dyDescent="0.25">
      <c r="A228" s="11">
        <v>24</v>
      </c>
      <c r="B228" t="s">
        <v>150</v>
      </c>
      <c r="C228" s="12" t="s">
        <v>123</v>
      </c>
      <c r="D228" s="12" t="s">
        <v>71</v>
      </c>
      <c r="E228" s="13" t="s">
        <v>22</v>
      </c>
      <c r="F228" s="14">
        <f>VLOOKUP((D228&amp;E228),'[1]T.943_no anual'!$E$1:$F$65536,2,0)</f>
        <v>52.843603000000002</v>
      </c>
      <c r="G228" s="15">
        <v>1.368614</v>
      </c>
      <c r="H228" s="15">
        <v>-0.34383599999999997</v>
      </c>
      <c r="I228" s="15">
        <v>1.8828229999999999</v>
      </c>
      <c r="J228" s="15">
        <v>0.170373</v>
      </c>
    </row>
    <row r="229" spans="1:10" x14ac:dyDescent="0.25">
      <c r="A229" s="11">
        <v>24</v>
      </c>
      <c r="B229" t="s">
        <v>154</v>
      </c>
      <c r="C229" s="12" t="s">
        <v>123</v>
      </c>
      <c r="D229" s="12" t="s">
        <v>71</v>
      </c>
      <c r="E229" s="13" t="s">
        <v>24</v>
      </c>
      <c r="F229" s="14">
        <f>VLOOKUP((D229&amp;E229),'[1]T.943_no anual'!$E$1:$F$65536,2,0)</f>
        <v>1.8709549999999999</v>
      </c>
      <c r="G229" s="15">
        <v>-3.8110000000000002E-3</v>
      </c>
      <c r="H229" s="15">
        <v>2.0511999999999999E-2</v>
      </c>
      <c r="I229" s="15">
        <v>0</v>
      </c>
      <c r="J229" s="15">
        <v>2.4322E-2</v>
      </c>
    </row>
    <row r="230" spans="1:10" x14ac:dyDescent="0.25">
      <c r="A230" s="11">
        <v>24</v>
      </c>
      <c r="B230" t="s">
        <v>158</v>
      </c>
      <c r="C230" s="12" t="s">
        <v>123</v>
      </c>
      <c r="D230" s="12" t="s">
        <v>71</v>
      </c>
      <c r="E230" s="13" t="s">
        <v>25</v>
      </c>
      <c r="F230" s="14">
        <f>VLOOKUP((D230&amp;E230),'[1]T.943_no anual'!$E$1:$F$65536,2,0)</f>
        <v>13.421614</v>
      </c>
      <c r="G230" s="15">
        <v>-0.24390000000000001</v>
      </c>
      <c r="H230" s="15">
        <v>-0.43982599999999999</v>
      </c>
      <c r="I230" s="15">
        <v>0.19592599999999999</v>
      </c>
      <c r="J230" s="15">
        <v>0</v>
      </c>
    </row>
    <row r="231" spans="1:10" x14ac:dyDescent="0.25">
      <c r="A231" s="11">
        <v>24</v>
      </c>
      <c r="B231" t="s">
        <v>164</v>
      </c>
      <c r="C231" s="12" t="s">
        <v>123</v>
      </c>
      <c r="D231" s="12" t="s">
        <v>71</v>
      </c>
      <c r="E231" s="13" t="s">
        <v>40</v>
      </c>
      <c r="F231" s="14">
        <f>VLOOKUP((D231&amp;E231),'[1]T.943_no anual'!$E$1:$F$65536,2,0)</f>
        <v>72.756546999999998</v>
      </c>
      <c r="G231" s="15">
        <v>3.2699240000000001</v>
      </c>
      <c r="H231" s="15">
        <v>0</v>
      </c>
      <c r="I231" s="15">
        <v>3.2699240000000001</v>
      </c>
      <c r="J231" s="15">
        <v>0</v>
      </c>
    </row>
    <row r="232" spans="1:10" x14ac:dyDescent="0.25">
      <c r="A232" s="11">
        <v>24</v>
      </c>
      <c r="B232" t="s">
        <v>148</v>
      </c>
      <c r="C232" s="12" t="s">
        <v>124</v>
      </c>
      <c r="D232" s="12" t="s">
        <v>72</v>
      </c>
      <c r="E232" s="13" t="s">
        <v>13</v>
      </c>
      <c r="F232" s="14">
        <f>VLOOKUP((D232&amp;E232),'[1]T.943_no anual'!$E$1:$F$65536,2,0)</f>
        <v>9.8243999999999998E-2</v>
      </c>
      <c r="G232" s="15">
        <v>5.7850000000000002E-3</v>
      </c>
      <c r="H232" s="15">
        <v>5.7850000000000002E-3</v>
      </c>
      <c r="I232" s="15">
        <v>0</v>
      </c>
      <c r="J232" s="15">
        <v>0</v>
      </c>
    </row>
    <row r="233" spans="1:10" x14ac:dyDescent="0.25">
      <c r="A233" s="11">
        <v>24</v>
      </c>
      <c r="B233" t="s">
        <v>150</v>
      </c>
      <c r="C233" s="12" t="s">
        <v>124</v>
      </c>
      <c r="D233" s="12" t="s">
        <v>72</v>
      </c>
      <c r="E233" s="13" t="s">
        <v>22</v>
      </c>
      <c r="F233" s="14">
        <f>VLOOKUP((D233&amp;E233),'[1]T.943_no anual'!$E$1:$F$65536,2,0)</f>
        <v>3.7448220000000001</v>
      </c>
      <c r="G233" s="15">
        <v>0.22470200000000001</v>
      </c>
      <c r="H233" s="15">
        <v>0</v>
      </c>
      <c r="I233" s="15">
        <v>0.22470200000000001</v>
      </c>
      <c r="J233" s="15">
        <v>0</v>
      </c>
    </row>
    <row r="234" spans="1:10" x14ac:dyDescent="0.25">
      <c r="A234" s="11">
        <v>24</v>
      </c>
      <c r="B234" t="s">
        <v>156</v>
      </c>
      <c r="C234" s="12" t="s">
        <v>124</v>
      </c>
      <c r="D234" s="12" t="s">
        <v>72</v>
      </c>
      <c r="E234" s="13" t="s">
        <v>34</v>
      </c>
      <c r="F234" s="14">
        <f>VLOOKUP((D234&amp;E234),'[1]T.943_no anual'!$E$1:$F$65536,2,0)</f>
        <v>12.321673000000001</v>
      </c>
      <c r="G234" s="15">
        <v>0.73487100000000005</v>
      </c>
      <c r="H234" s="15">
        <v>0.18371799999999999</v>
      </c>
      <c r="I234" s="15">
        <v>0.551153</v>
      </c>
      <c r="J234" s="15">
        <v>0</v>
      </c>
    </row>
    <row r="235" spans="1:10" x14ac:dyDescent="0.25">
      <c r="A235" s="11">
        <v>24</v>
      </c>
      <c r="B235" t="s">
        <v>158</v>
      </c>
      <c r="C235" s="12" t="s">
        <v>124</v>
      </c>
      <c r="D235" s="12" t="s">
        <v>72</v>
      </c>
      <c r="E235" s="13" t="s">
        <v>25</v>
      </c>
      <c r="F235" s="14">
        <f>VLOOKUP((D235&amp;E235),'[1]T.943_no anual'!$E$1:$F$65536,2,0)</f>
        <v>1.9951049999999999</v>
      </c>
      <c r="G235" s="15">
        <v>7.0613999999999996E-2</v>
      </c>
      <c r="H235" s="15">
        <v>7.0613999999999996E-2</v>
      </c>
      <c r="I235" s="15">
        <v>0</v>
      </c>
      <c r="J235" s="15">
        <v>0</v>
      </c>
    </row>
    <row r="236" spans="1:10" x14ac:dyDescent="0.25">
      <c r="A236" s="11">
        <v>24</v>
      </c>
      <c r="B236" t="s">
        <v>159</v>
      </c>
      <c r="C236" s="12" t="s">
        <v>124</v>
      </c>
      <c r="D236" s="12" t="s">
        <v>72</v>
      </c>
      <c r="E236" s="13" t="s">
        <v>36</v>
      </c>
      <c r="F236" s="14">
        <f>VLOOKUP((D236&amp;E236),'[1]T.943_no anual'!$E$1:$F$65536,2,0)</f>
        <v>0.83765800000000001</v>
      </c>
      <c r="G236" s="15">
        <v>4.9544999999999999E-2</v>
      </c>
      <c r="H236" s="15">
        <v>4.9544999999999999E-2</v>
      </c>
      <c r="I236" s="15">
        <v>0</v>
      </c>
      <c r="J236" s="15">
        <v>0</v>
      </c>
    </row>
    <row r="237" spans="1:10" x14ac:dyDescent="0.25">
      <c r="A237" s="11">
        <v>24</v>
      </c>
      <c r="B237" t="s">
        <v>148</v>
      </c>
      <c r="C237" s="12" t="s">
        <v>125</v>
      </c>
      <c r="D237" s="12" t="s">
        <v>73</v>
      </c>
      <c r="E237" s="13" t="s">
        <v>13</v>
      </c>
      <c r="F237" s="14">
        <f>VLOOKUP((D237&amp;E237),'[1]T.943_no anual'!$E$1:$F$65536,2,0)</f>
        <v>1.105243</v>
      </c>
      <c r="G237" s="15">
        <v>1.3396E-2</v>
      </c>
      <c r="H237" s="15">
        <v>1.3231E-2</v>
      </c>
      <c r="I237" s="15">
        <v>5.3037000000000001E-2</v>
      </c>
      <c r="J237" s="15">
        <v>5.2872000000000002E-2</v>
      </c>
    </row>
    <row r="238" spans="1:10" x14ac:dyDescent="0.25">
      <c r="A238" s="11">
        <v>24</v>
      </c>
      <c r="B238" t="s">
        <v>148</v>
      </c>
      <c r="C238" s="12" t="s">
        <v>125</v>
      </c>
      <c r="D238" s="12" t="s">
        <v>73</v>
      </c>
      <c r="E238" s="13" t="s">
        <v>15</v>
      </c>
      <c r="F238" s="14">
        <f>VLOOKUP((D238&amp;E238),'[1]T.943_no anual'!$E$1:$F$65536,2,0)</f>
        <v>0.365873</v>
      </c>
      <c r="G238" s="15">
        <v>-6.5345E-2</v>
      </c>
      <c r="H238" s="15">
        <v>-6.5345E-2</v>
      </c>
      <c r="I238" s="15">
        <v>0</v>
      </c>
      <c r="J238" s="15">
        <v>0</v>
      </c>
    </row>
    <row r="239" spans="1:10" x14ac:dyDescent="0.25">
      <c r="A239" s="11">
        <v>24</v>
      </c>
      <c r="B239" t="s">
        <v>148</v>
      </c>
      <c r="C239" s="12" t="s">
        <v>125</v>
      </c>
      <c r="D239" s="12" t="s">
        <v>73</v>
      </c>
      <c r="E239" s="13" t="s">
        <v>17</v>
      </c>
      <c r="F239" s="14">
        <f>VLOOKUP((D239&amp;E239),'[1]T.943_no anual'!$E$1:$F$65536,2,0)</f>
        <v>1.7683880000000001</v>
      </c>
      <c r="G239" s="15">
        <v>0.104783</v>
      </c>
      <c r="H239" s="15">
        <v>0.104783</v>
      </c>
      <c r="I239" s="15">
        <v>0</v>
      </c>
      <c r="J239" s="15">
        <v>0</v>
      </c>
    </row>
    <row r="240" spans="1:10" x14ac:dyDescent="0.25">
      <c r="A240" s="11">
        <v>24</v>
      </c>
      <c r="B240" t="s">
        <v>149</v>
      </c>
      <c r="C240" s="12" t="s">
        <v>125</v>
      </c>
      <c r="D240" s="12" t="s">
        <v>73</v>
      </c>
      <c r="E240" s="13" t="s">
        <v>28</v>
      </c>
      <c r="F240" s="14">
        <f>VLOOKUP((D240&amp;E240),'[1]T.943_no anual'!$E$1:$F$65536,2,0)</f>
        <v>0.68453699999999995</v>
      </c>
      <c r="G240" s="15">
        <v>4.0765999999999997E-2</v>
      </c>
      <c r="H240" s="15">
        <v>4.0765999999999997E-2</v>
      </c>
      <c r="I240" s="15">
        <v>0</v>
      </c>
      <c r="J240" s="15">
        <v>0</v>
      </c>
    </row>
    <row r="241" spans="1:10" x14ac:dyDescent="0.25">
      <c r="A241" s="11">
        <v>24</v>
      </c>
      <c r="B241" t="s">
        <v>149</v>
      </c>
      <c r="C241" s="12" t="s">
        <v>125</v>
      </c>
      <c r="D241" s="12" t="s">
        <v>73</v>
      </c>
      <c r="E241" s="13" t="s">
        <v>29</v>
      </c>
      <c r="F241" s="14">
        <f>VLOOKUP((D241&amp;E241),'[1]T.943_no anual'!$E$1:$F$65536,2,0)</f>
        <v>11.234467</v>
      </c>
      <c r="G241" s="15">
        <v>0.66991999999999996</v>
      </c>
      <c r="H241" s="15">
        <v>0</v>
      </c>
      <c r="I241" s="15">
        <v>0.66991999999999996</v>
      </c>
      <c r="J241" s="15">
        <v>0</v>
      </c>
    </row>
    <row r="242" spans="1:10" x14ac:dyDescent="0.25">
      <c r="A242" s="11">
        <v>24</v>
      </c>
      <c r="B242" t="s">
        <v>19</v>
      </c>
      <c r="C242" s="12" t="s">
        <v>125</v>
      </c>
      <c r="D242" s="12" t="s">
        <v>73</v>
      </c>
      <c r="E242" s="13" t="s">
        <v>30</v>
      </c>
      <c r="F242" s="14">
        <f>VLOOKUP((D242&amp;E242),'[1]T.943_no anual'!$E$1:$F$65536,2,0)</f>
        <v>0.58946299999999996</v>
      </c>
      <c r="G242" s="15">
        <v>0</v>
      </c>
      <c r="H242" s="15">
        <v>0</v>
      </c>
      <c r="I242" s="15">
        <v>0</v>
      </c>
      <c r="J242" s="15">
        <v>0</v>
      </c>
    </row>
    <row r="243" spans="1:10" x14ac:dyDescent="0.25">
      <c r="A243" s="11">
        <v>24</v>
      </c>
      <c r="B243" t="s">
        <v>150</v>
      </c>
      <c r="C243" s="12" t="s">
        <v>125</v>
      </c>
      <c r="D243" s="12" t="s">
        <v>73</v>
      </c>
      <c r="E243" s="13" t="s">
        <v>22</v>
      </c>
      <c r="F243" s="14">
        <f>VLOOKUP((D243&amp;E243),'[1]T.943_no anual'!$E$1:$F$65536,2,0)</f>
        <v>31.830988999999999</v>
      </c>
      <c r="G243" s="15">
        <v>0.37971199999999999</v>
      </c>
      <c r="H243" s="15">
        <v>0</v>
      </c>
      <c r="I243" s="15">
        <v>1.3893530000000001</v>
      </c>
      <c r="J243" s="15">
        <v>1.009641</v>
      </c>
    </row>
    <row r="244" spans="1:10" x14ac:dyDescent="0.25">
      <c r="A244" s="11">
        <v>24</v>
      </c>
      <c r="B244" t="s">
        <v>151</v>
      </c>
      <c r="C244" s="12" t="s">
        <v>125</v>
      </c>
      <c r="D244" s="12" t="s">
        <v>73</v>
      </c>
      <c r="E244" s="13" t="s">
        <v>32</v>
      </c>
      <c r="F244" s="14">
        <f>VLOOKUP((D244&amp;E244),'[1]T.943_no anual'!$E$1:$F$65536,2,0)</f>
        <v>4.804678</v>
      </c>
      <c r="G244" s="15">
        <v>0.28772900000000001</v>
      </c>
      <c r="H244" s="15">
        <v>0</v>
      </c>
      <c r="I244" s="15">
        <v>0.28772900000000001</v>
      </c>
      <c r="J244" s="15">
        <v>0</v>
      </c>
    </row>
    <row r="245" spans="1:10" x14ac:dyDescent="0.25">
      <c r="A245" s="11">
        <v>24</v>
      </c>
      <c r="B245" t="s">
        <v>152</v>
      </c>
      <c r="C245" s="12" t="s">
        <v>125</v>
      </c>
      <c r="D245" s="12" t="s">
        <v>73</v>
      </c>
      <c r="E245" s="13" t="s">
        <v>47</v>
      </c>
      <c r="F245" s="14">
        <f>VLOOKUP((D245&amp;E245),'[1]T.943_no anual'!$E$1:$F$65536,2,0)</f>
        <v>5.0929580000000003</v>
      </c>
      <c r="G245" s="15">
        <v>0.30549399999999999</v>
      </c>
      <c r="H245" s="15">
        <v>0</v>
      </c>
      <c r="I245" s="15">
        <v>0.30549399999999999</v>
      </c>
      <c r="J245" s="15">
        <v>0</v>
      </c>
    </row>
    <row r="246" spans="1:10" x14ac:dyDescent="0.25">
      <c r="A246" s="11">
        <v>24</v>
      </c>
      <c r="B246" t="s">
        <v>156</v>
      </c>
      <c r="C246" s="12" t="s">
        <v>125</v>
      </c>
      <c r="D246" s="12" t="s">
        <v>73</v>
      </c>
      <c r="E246" s="13" t="s">
        <v>34</v>
      </c>
      <c r="F246" s="14">
        <f>VLOOKUP((D246&amp;E246),'[1]T.943_no anual'!$E$1:$F$65536,2,0)</f>
        <v>21.562927999999999</v>
      </c>
      <c r="G246" s="15">
        <v>0.79761400000000005</v>
      </c>
      <c r="H246" s="15">
        <v>6.1298999999999999E-2</v>
      </c>
      <c r="I246" s="15">
        <v>0.73631500000000005</v>
      </c>
      <c r="J246" s="15">
        <v>0</v>
      </c>
    </row>
    <row r="247" spans="1:10" x14ac:dyDescent="0.25">
      <c r="A247" s="11">
        <v>24</v>
      </c>
      <c r="B247" t="s">
        <v>150</v>
      </c>
      <c r="C247" s="12" t="s">
        <v>126</v>
      </c>
      <c r="D247" s="12" t="s">
        <v>74</v>
      </c>
      <c r="E247" s="13" t="s">
        <v>22</v>
      </c>
      <c r="F247" s="14">
        <f>VLOOKUP((D247&amp;E247),'[1]T.943_no anual'!$E$1:$F$65536,2,0)</f>
        <v>6.3786810000000003</v>
      </c>
      <c r="G247" s="15">
        <v>0.206009</v>
      </c>
      <c r="H247" s="15">
        <v>0.23074800000000001</v>
      </c>
      <c r="I247" s="15">
        <v>0</v>
      </c>
      <c r="J247" s="15">
        <v>2.4739000000000001E-2</v>
      </c>
    </row>
    <row r="248" spans="1:10" x14ac:dyDescent="0.25">
      <c r="A248" s="11">
        <v>24</v>
      </c>
      <c r="B248" t="s">
        <v>156</v>
      </c>
      <c r="C248" s="12" t="s">
        <v>127</v>
      </c>
      <c r="D248" s="12" t="s">
        <v>75</v>
      </c>
      <c r="E248" s="13" t="s">
        <v>34</v>
      </c>
      <c r="F248" s="14">
        <f>VLOOKUP((D248&amp;E248),'[1]T.943_no anual'!$E$1:$F$65536,2,0)</f>
        <v>3.0804179999999999</v>
      </c>
      <c r="G248" s="15">
        <v>0.18389800000000001</v>
      </c>
      <c r="H248" s="15">
        <v>0.18389800000000001</v>
      </c>
      <c r="I248" s="15">
        <v>0</v>
      </c>
      <c r="J248" s="15">
        <v>0</v>
      </c>
    </row>
    <row r="249" spans="1:10" x14ac:dyDescent="0.25">
      <c r="A249" s="11">
        <v>24</v>
      </c>
      <c r="B249" t="s">
        <v>148</v>
      </c>
      <c r="C249" s="12" t="s">
        <v>128</v>
      </c>
      <c r="D249" s="12" t="s">
        <v>76</v>
      </c>
      <c r="E249" s="13" t="s">
        <v>13</v>
      </c>
      <c r="F249" s="14">
        <f>VLOOKUP((D249&amp;E249),'[1]T.943_no anual'!$E$1:$F$65536,2,0)</f>
        <v>1.7683880000000001</v>
      </c>
      <c r="G249" s="15">
        <v>-3.0699999999999998E-4</v>
      </c>
      <c r="H249" s="15">
        <v>0</v>
      </c>
      <c r="I249" s="15">
        <v>5.2315E-2</v>
      </c>
      <c r="J249" s="15">
        <v>5.2622000000000002E-2</v>
      </c>
    </row>
    <row r="250" spans="1:10" x14ac:dyDescent="0.25">
      <c r="A250" s="11">
        <v>24</v>
      </c>
      <c r="B250" t="s">
        <v>150</v>
      </c>
      <c r="C250" s="12" t="s">
        <v>128</v>
      </c>
      <c r="D250" s="12" t="s">
        <v>76</v>
      </c>
      <c r="E250" s="13" t="s">
        <v>22</v>
      </c>
      <c r="F250" s="14">
        <f>VLOOKUP((D250&amp;E250),'[1]T.943_no anual'!$E$1:$F$65536,2,0)</f>
        <v>14.979289</v>
      </c>
      <c r="G250" s="15">
        <v>-0.22265199999999999</v>
      </c>
      <c r="H250" s="15">
        <v>0</v>
      </c>
      <c r="I250" s="15">
        <v>0.22265199999999999</v>
      </c>
      <c r="J250" s="15">
        <v>0.44530399999999998</v>
      </c>
    </row>
    <row r="251" spans="1:10" x14ac:dyDescent="0.25">
      <c r="A251" s="11">
        <v>24</v>
      </c>
      <c r="B251" t="s">
        <v>156</v>
      </c>
      <c r="C251" s="12" t="s">
        <v>128</v>
      </c>
      <c r="D251" s="12" t="s">
        <v>76</v>
      </c>
      <c r="E251" s="13" t="s">
        <v>34</v>
      </c>
      <c r="F251" s="14">
        <f>VLOOKUP((D251&amp;E251),'[1]T.943_no anual'!$E$1:$F$65536,2,0)</f>
        <v>9.2412550000000007</v>
      </c>
      <c r="G251" s="15">
        <v>0.54594799999999999</v>
      </c>
      <c r="H251" s="15">
        <v>0.121916</v>
      </c>
      <c r="I251" s="15">
        <v>0.42403299999999999</v>
      </c>
      <c r="J251" s="15">
        <v>0</v>
      </c>
    </row>
    <row r="252" spans="1:10" x14ac:dyDescent="0.25">
      <c r="A252" s="11">
        <v>24</v>
      </c>
      <c r="B252" t="s">
        <v>158</v>
      </c>
      <c r="C252" s="12" t="s">
        <v>128</v>
      </c>
      <c r="D252" s="12" t="s">
        <v>76</v>
      </c>
      <c r="E252" s="13" t="s">
        <v>25</v>
      </c>
      <c r="F252" s="14">
        <f>VLOOKUP((D252&amp;E252),'[1]T.943_no anual'!$E$1:$F$65536,2,0)</f>
        <v>22.853017999999999</v>
      </c>
      <c r="G252" s="15">
        <v>0.77914600000000001</v>
      </c>
      <c r="H252" s="15">
        <v>0</v>
      </c>
      <c r="I252" s="15">
        <v>0.77914600000000001</v>
      </c>
      <c r="J252" s="15">
        <v>0</v>
      </c>
    </row>
    <row r="253" spans="1:10" x14ac:dyDescent="0.25">
      <c r="A253" s="11">
        <v>24</v>
      </c>
      <c r="B253" t="s">
        <v>154</v>
      </c>
      <c r="C253" s="12" t="s">
        <v>129</v>
      </c>
      <c r="D253" s="12" t="s">
        <v>77</v>
      </c>
      <c r="E253" s="13" t="s">
        <v>24</v>
      </c>
      <c r="F253" s="14">
        <f>VLOOKUP((D253&amp;E253),'[1]T.943_no anual'!$E$1:$F$65536,2,0)</f>
        <v>1.7683880000000001</v>
      </c>
      <c r="G253" s="15">
        <v>-2.3538E-2</v>
      </c>
      <c r="H253" s="15">
        <v>-2.3538E-2</v>
      </c>
      <c r="I253" s="15">
        <v>0</v>
      </c>
      <c r="J253" s="15">
        <v>0</v>
      </c>
    </row>
    <row r="254" spans="1:10" x14ac:dyDescent="0.25">
      <c r="A254" s="11">
        <v>24</v>
      </c>
      <c r="B254" t="s">
        <v>163</v>
      </c>
      <c r="C254" s="12" t="s">
        <v>129</v>
      </c>
      <c r="D254" s="12" t="s">
        <v>77</v>
      </c>
      <c r="E254" s="13" t="s">
        <v>26</v>
      </c>
      <c r="F254" s="14">
        <f>VLOOKUP((D254&amp;E254),'[1]T.943_no anual'!$E$1:$F$65536,2,0)</f>
        <v>19.355336999999999</v>
      </c>
      <c r="G254" s="15">
        <v>9.3474000000000002E-2</v>
      </c>
      <c r="H254" s="15">
        <v>0.10469100000000001</v>
      </c>
      <c r="I254" s="15">
        <v>0</v>
      </c>
      <c r="J254" s="15">
        <v>1.1217E-2</v>
      </c>
    </row>
    <row r="255" spans="1:10" x14ac:dyDescent="0.25">
      <c r="A255" s="11">
        <v>24</v>
      </c>
      <c r="B255" t="s">
        <v>150</v>
      </c>
      <c r="C255" s="12" t="s">
        <v>130</v>
      </c>
      <c r="D255" s="12" t="s">
        <v>78</v>
      </c>
      <c r="E255" s="13" t="s">
        <v>22</v>
      </c>
      <c r="F255" s="14">
        <f>VLOOKUP((D255&amp;E255),'[1]T.943_no anual'!$E$1:$F$65536,2,0)</f>
        <v>2.2885019999999998</v>
      </c>
      <c r="G255" s="15">
        <v>-3.1209000000000001E-2</v>
      </c>
      <c r="H255" s="15">
        <v>-3.1209000000000001E-2</v>
      </c>
      <c r="I255" s="15">
        <v>0</v>
      </c>
      <c r="J255" s="15">
        <v>0</v>
      </c>
    </row>
    <row r="256" spans="1:10" x14ac:dyDescent="0.25">
      <c r="A256" s="11">
        <v>24</v>
      </c>
      <c r="B256" t="s">
        <v>151</v>
      </c>
      <c r="C256" s="12" t="s">
        <v>130</v>
      </c>
      <c r="D256" s="12" t="s">
        <v>78</v>
      </c>
      <c r="E256" s="13" t="s">
        <v>32</v>
      </c>
      <c r="F256" s="14">
        <f>VLOOKUP((D256&amp;E256),'[1]T.943_no anual'!$E$1:$F$65536,2,0)</f>
        <v>2.402339</v>
      </c>
      <c r="G256" s="15">
        <v>-7.1687000000000001E-2</v>
      </c>
      <c r="H256" s="15">
        <v>7.1076E-2</v>
      </c>
      <c r="I256" s="15">
        <v>0</v>
      </c>
      <c r="J256" s="15">
        <v>0.142764</v>
      </c>
    </row>
    <row r="257" spans="1:10" x14ac:dyDescent="0.25">
      <c r="A257" s="11">
        <v>24</v>
      </c>
      <c r="B257" t="s">
        <v>156</v>
      </c>
      <c r="C257" s="12" t="s">
        <v>130</v>
      </c>
      <c r="D257" s="12" t="s">
        <v>78</v>
      </c>
      <c r="E257" s="13" t="s">
        <v>34</v>
      </c>
      <c r="F257" s="14">
        <f>VLOOKUP((D257&amp;E257),'[1]T.943_no anual'!$E$1:$F$65536,2,0)</f>
        <v>1.9395230000000001</v>
      </c>
      <c r="G257" s="15">
        <v>-3.4021999999999997E-2</v>
      </c>
      <c r="H257" s="15">
        <v>-3.4021999999999997E-2</v>
      </c>
      <c r="I257" s="15">
        <v>0</v>
      </c>
      <c r="J257" s="15">
        <v>0</v>
      </c>
    </row>
    <row r="258" spans="1:10" x14ac:dyDescent="0.25">
      <c r="A258" s="11">
        <v>24</v>
      </c>
      <c r="B258" t="s">
        <v>150</v>
      </c>
      <c r="C258" s="12" t="s">
        <v>131</v>
      </c>
      <c r="D258" s="12" t="s">
        <v>79</v>
      </c>
      <c r="E258" s="13" t="s">
        <v>22</v>
      </c>
      <c r="F258" s="14">
        <f>VLOOKUP((D258&amp;E258),'[1]T.943_no anual'!$E$1:$F$65536,2,0)</f>
        <v>5.8127959999999996</v>
      </c>
      <c r="G258" s="15">
        <v>0.33048499999999997</v>
      </c>
      <c r="H258" s="15">
        <v>0.106005</v>
      </c>
      <c r="I258" s="15">
        <v>0.22448000000000001</v>
      </c>
      <c r="J258" s="15">
        <v>0</v>
      </c>
    </row>
    <row r="259" spans="1:10" x14ac:dyDescent="0.25">
      <c r="A259" s="11">
        <v>24</v>
      </c>
      <c r="B259" t="s">
        <v>148</v>
      </c>
      <c r="C259" s="12" t="s">
        <v>132</v>
      </c>
      <c r="D259" s="12" t="s">
        <v>80</v>
      </c>
      <c r="E259" s="13" t="s">
        <v>13</v>
      </c>
      <c r="F259" s="14">
        <f>VLOOKUP((D259&amp;E259),'[1]T.943_no anual'!$E$1:$F$65536,2,0)</f>
        <v>3.0946799999999999</v>
      </c>
      <c r="G259" s="15">
        <v>0.130941</v>
      </c>
      <c r="H259" s="15">
        <v>2.6311000000000001E-2</v>
      </c>
      <c r="I259" s="15">
        <v>0.10463</v>
      </c>
      <c r="J259" s="15">
        <v>0</v>
      </c>
    </row>
    <row r="260" spans="1:10" x14ac:dyDescent="0.25">
      <c r="A260" s="11">
        <v>24</v>
      </c>
      <c r="B260" t="s">
        <v>150</v>
      </c>
      <c r="C260" s="12" t="s">
        <v>132</v>
      </c>
      <c r="D260" s="12" t="s">
        <v>80</v>
      </c>
      <c r="E260" s="13" t="s">
        <v>22</v>
      </c>
      <c r="F260" s="14">
        <f>VLOOKUP((D260&amp;E260),'[1]T.943_no anual'!$E$1:$F$65536,2,0)</f>
        <v>0.93620599999999998</v>
      </c>
      <c r="G260" s="15">
        <v>5.6120000000000003E-2</v>
      </c>
      <c r="H260" s="15">
        <v>5.6120000000000003E-2</v>
      </c>
      <c r="I260" s="15">
        <v>0</v>
      </c>
      <c r="J260" s="15">
        <v>0</v>
      </c>
    </row>
    <row r="261" spans="1:10" x14ac:dyDescent="0.25">
      <c r="A261" s="11">
        <v>24</v>
      </c>
      <c r="B261" t="s">
        <v>154</v>
      </c>
      <c r="C261" s="12" t="s">
        <v>132</v>
      </c>
      <c r="D261" s="12" t="s">
        <v>80</v>
      </c>
      <c r="E261" s="13" t="s">
        <v>24</v>
      </c>
      <c r="F261" s="14">
        <f>VLOOKUP((D261&amp;E261),'[1]T.943_no anual'!$E$1:$F$65536,2,0)</f>
        <v>2.7410019999999999</v>
      </c>
      <c r="G261" s="15">
        <v>2.2834E-2</v>
      </c>
      <c r="H261" s="15">
        <v>-7.1272000000000002E-2</v>
      </c>
      <c r="I261" s="15">
        <v>9.4105999999999995E-2</v>
      </c>
      <c r="J261" s="15">
        <v>0</v>
      </c>
    </row>
    <row r="262" spans="1:10" x14ac:dyDescent="0.25">
      <c r="A262" s="11">
        <v>24</v>
      </c>
      <c r="B262" t="s">
        <v>158</v>
      </c>
      <c r="C262" s="12" t="s">
        <v>132</v>
      </c>
      <c r="D262" s="12" t="s">
        <v>80</v>
      </c>
      <c r="E262" s="13" t="s">
        <v>25</v>
      </c>
      <c r="F262" s="14">
        <f>VLOOKUP((D262&amp;E262),'[1]T.943_no anual'!$E$1:$F$65536,2,0)</f>
        <v>8.9779710000000001</v>
      </c>
      <c r="G262" s="15">
        <v>0.29698200000000002</v>
      </c>
      <c r="H262" s="15">
        <v>9.7947000000000006E-2</v>
      </c>
      <c r="I262" s="15">
        <v>0.19903499999999999</v>
      </c>
      <c r="J262" s="15">
        <v>0</v>
      </c>
    </row>
    <row r="263" spans="1:10" x14ac:dyDescent="0.25">
      <c r="A263" s="11">
        <v>24</v>
      </c>
      <c r="B263" t="s">
        <v>150</v>
      </c>
      <c r="C263" s="12" t="s">
        <v>133</v>
      </c>
      <c r="D263" s="12" t="s">
        <v>81</v>
      </c>
      <c r="E263" s="13" t="s">
        <v>22</v>
      </c>
      <c r="F263" s="14">
        <f>VLOOKUP((D263&amp;E263),'[1]T.943_no anual'!$E$1:$F$65536,2,0)</f>
        <v>4.160914</v>
      </c>
      <c r="G263" s="15">
        <v>0.247391</v>
      </c>
      <c r="H263" s="15">
        <v>2.4739000000000001E-2</v>
      </c>
      <c r="I263" s="15">
        <v>0.22265199999999999</v>
      </c>
      <c r="J263" s="15">
        <v>0</v>
      </c>
    </row>
    <row r="264" spans="1:10" x14ac:dyDescent="0.25">
      <c r="A264" s="11">
        <v>24</v>
      </c>
      <c r="B264" t="s">
        <v>151</v>
      </c>
      <c r="C264" s="12" t="s">
        <v>133</v>
      </c>
      <c r="D264" s="12" t="s">
        <v>81</v>
      </c>
      <c r="E264" s="13" t="s">
        <v>32</v>
      </c>
      <c r="F264" s="14">
        <f>VLOOKUP((D264&amp;E264),'[1]T.943_no anual'!$E$1:$F$65536,2,0)</f>
        <v>0.53385300000000002</v>
      </c>
      <c r="G264" s="15">
        <v>-3.9386999999999998E-2</v>
      </c>
      <c r="H264" s="15">
        <v>-3.9386999999999998E-2</v>
      </c>
      <c r="I264" s="15">
        <v>0</v>
      </c>
      <c r="J264" s="15">
        <v>0</v>
      </c>
    </row>
    <row r="265" spans="1:10" x14ac:dyDescent="0.25">
      <c r="A265" s="11">
        <v>24</v>
      </c>
      <c r="B265" t="s">
        <v>156</v>
      </c>
      <c r="C265" s="12" t="s">
        <v>133</v>
      </c>
      <c r="D265" s="12" t="s">
        <v>81</v>
      </c>
      <c r="E265" s="13" t="s">
        <v>34</v>
      </c>
      <c r="F265" s="14">
        <f>VLOOKUP((D265&amp;E265),'[1]T.943_no anual'!$E$1:$F$65536,2,0)</f>
        <v>0.16428899999999999</v>
      </c>
      <c r="G265" s="15">
        <v>9.8139999999999998E-3</v>
      </c>
      <c r="H265" s="15">
        <v>9.8139999999999998E-3</v>
      </c>
      <c r="I265" s="15">
        <v>0</v>
      </c>
      <c r="J265" s="15">
        <v>0</v>
      </c>
    </row>
    <row r="266" spans="1:10" x14ac:dyDescent="0.25">
      <c r="A266" s="11">
        <v>24</v>
      </c>
      <c r="B266" t="s">
        <v>151</v>
      </c>
      <c r="C266" s="12" t="s">
        <v>134</v>
      </c>
      <c r="D266" s="12" t="s">
        <v>82</v>
      </c>
      <c r="E266" s="13" t="s">
        <v>32</v>
      </c>
      <c r="F266" s="14">
        <f>VLOOKUP((D266&amp;E266),'[1]T.943_no anual'!$E$1:$F$65536,2,0)</f>
        <v>0.80078000000000005</v>
      </c>
      <c r="G266" s="15">
        <v>0</v>
      </c>
      <c r="H266" s="15">
        <v>0</v>
      </c>
      <c r="I266" s="15">
        <v>0</v>
      </c>
      <c r="J266" s="15">
        <v>0</v>
      </c>
    </row>
    <row r="267" spans="1:10" x14ac:dyDescent="0.25">
      <c r="A267" s="11">
        <v>24</v>
      </c>
      <c r="B267" t="s">
        <v>161</v>
      </c>
      <c r="C267" s="12" t="s">
        <v>134</v>
      </c>
      <c r="D267" s="12" t="s">
        <v>82</v>
      </c>
      <c r="E267" s="13" t="s">
        <v>38</v>
      </c>
      <c r="F267" s="14">
        <f>VLOOKUP((D267&amp;E267),'[1]T.943_no anual'!$E$1:$F$65536,2,0)</f>
        <v>7.3261799999999999</v>
      </c>
      <c r="G267" s="15">
        <v>-7.4687000000000003E-2</v>
      </c>
      <c r="H267" s="15">
        <v>-7.4687000000000003E-2</v>
      </c>
      <c r="I267" s="15">
        <v>0</v>
      </c>
      <c r="J267" s="15">
        <v>0</v>
      </c>
    </row>
    <row r="268" spans="1:10" x14ac:dyDescent="0.25">
      <c r="A268" s="11">
        <v>24</v>
      </c>
      <c r="B268" t="s">
        <v>156</v>
      </c>
      <c r="C268" s="12" t="s">
        <v>135</v>
      </c>
      <c r="D268" s="12" t="s">
        <v>83</v>
      </c>
      <c r="E268" s="13" t="s">
        <v>34</v>
      </c>
      <c r="F268" s="14">
        <f>VLOOKUP((D268&amp;E268),'[1]T.943_no anual'!$E$1:$F$65536,2,0)</f>
        <v>1.5333639999999999</v>
      </c>
      <c r="G268" s="15">
        <v>-5.0901000000000002E-2</v>
      </c>
      <c r="H268" s="15">
        <v>-5.0901000000000002E-2</v>
      </c>
      <c r="I268" s="15">
        <v>0</v>
      </c>
      <c r="J268" s="15">
        <v>0</v>
      </c>
    </row>
    <row r="269" spans="1:10" x14ac:dyDescent="0.25">
      <c r="A269" s="11">
        <v>24</v>
      </c>
      <c r="B269" t="s">
        <v>148</v>
      </c>
      <c r="C269" s="12" t="s">
        <v>136</v>
      </c>
      <c r="D269" s="12" t="s">
        <v>84</v>
      </c>
      <c r="E269" s="13" t="s">
        <v>15</v>
      </c>
      <c r="F269" s="14">
        <f>VLOOKUP((D269&amp;E269),'[1]T.943_no anual'!$E$1:$F$65536,2,0)</f>
        <v>0.85370500000000005</v>
      </c>
      <c r="G269" s="15">
        <v>2.9047E-2</v>
      </c>
      <c r="H269" s="15">
        <v>2.9047E-2</v>
      </c>
      <c r="I269" s="15">
        <v>0</v>
      </c>
      <c r="J269" s="15">
        <v>0</v>
      </c>
    </row>
    <row r="270" spans="1:10" x14ac:dyDescent="0.25">
      <c r="A270" s="11">
        <v>24</v>
      </c>
      <c r="B270" t="s">
        <v>154</v>
      </c>
      <c r="C270" s="12" t="s">
        <v>136</v>
      </c>
      <c r="D270" s="12" t="s">
        <v>84</v>
      </c>
      <c r="E270" s="13" t="s">
        <v>24</v>
      </c>
      <c r="F270" s="14">
        <f>VLOOKUP((D270&amp;E270),'[1]T.943_no anual'!$E$1:$F$65536,2,0)</f>
        <v>0.79577500000000001</v>
      </c>
      <c r="G270" s="15">
        <v>4.8653000000000002E-2</v>
      </c>
      <c r="H270" s="15">
        <v>4.8653000000000002E-2</v>
      </c>
      <c r="I270" s="15">
        <v>0</v>
      </c>
      <c r="J270" s="15">
        <v>0</v>
      </c>
    </row>
    <row r="271" spans="1:10" x14ac:dyDescent="0.25">
      <c r="A271" s="11">
        <v>24</v>
      </c>
      <c r="B271" t="s">
        <v>148</v>
      </c>
      <c r="C271" s="12" t="s">
        <v>137</v>
      </c>
      <c r="D271" s="12" t="s">
        <v>85</v>
      </c>
      <c r="E271" s="13" t="s">
        <v>13</v>
      </c>
      <c r="F271" s="14">
        <f>VLOOKUP((D271&amp;E271),'[1]T.943_no anual'!$E$1:$F$65536,2,0)</f>
        <v>0.31929200000000002</v>
      </c>
      <c r="G271" s="15">
        <v>-3.891E-2</v>
      </c>
      <c r="H271" s="15">
        <v>1.3186E-2</v>
      </c>
      <c r="I271" s="15">
        <v>0</v>
      </c>
      <c r="J271" s="15">
        <v>5.2095000000000002E-2</v>
      </c>
    </row>
    <row r="272" spans="1:10" x14ac:dyDescent="0.25">
      <c r="A272" s="11">
        <v>24</v>
      </c>
      <c r="B272" t="s">
        <v>150</v>
      </c>
      <c r="C272" s="12" t="s">
        <v>137</v>
      </c>
      <c r="D272" s="12" t="s">
        <v>85</v>
      </c>
      <c r="E272" s="13" t="s">
        <v>22</v>
      </c>
      <c r="F272" s="14">
        <f>VLOOKUP((D272&amp;E272),'[1]T.943_no anual'!$E$1:$F$65536,2,0)</f>
        <v>0.83218300000000001</v>
      </c>
      <c r="G272" s="15">
        <v>0</v>
      </c>
      <c r="H272" s="15">
        <v>0</v>
      </c>
      <c r="I272" s="15">
        <v>0</v>
      </c>
      <c r="J272" s="15">
        <v>0</v>
      </c>
    </row>
    <row r="273" spans="1:10" x14ac:dyDescent="0.25">
      <c r="A273" s="11">
        <v>24</v>
      </c>
      <c r="B273" t="s">
        <v>151</v>
      </c>
      <c r="C273" s="12" t="s">
        <v>137</v>
      </c>
      <c r="D273" s="12" t="s">
        <v>85</v>
      </c>
      <c r="E273" s="13" t="s">
        <v>32</v>
      </c>
      <c r="F273" s="14">
        <f>VLOOKUP((D273&amp;E273),'[1]T.943_no anual'!$E$1:$F$65536,2,0)</f>
        <v>1.2011689999999999</v>
      </c>
      <c r="G273" s="15">
        <v>7.1253999999999998E-2</v>
      </c>
      <c r="H273" s="15">
        <v>7.1253999999999998E-2</v>
      </c>
      <c r="I273" s="15">
        <v>0</v>
      </c>
      <c r="J273" s="15">
        <v>0</v>
      </c>
    </row>
    <row r="274" spans="1:10" x14ac:dyDescent="0.25">
      <c r="A274" s="11">
        <v>24</v>
      </c>
      <c r="B274" t="s">
        <v>156</v>
      </c>
      <c r="C274" s="12" t="s">
        <v>137</v>
      </c>
      <c r="D274" s="12" t="s">
        <v>85</v>
      </c>
      <c r="E274" s="13" t="s">
        <v>34</v>
      </c>
      <c r="F274" s="14">
        <f>VLOOKUP((D274&amp;E274),'[1]T.943_no anual'!$E$1:$F$65536,2,0)</f>
        <v>0</v>
      </c>
      <c r="G274" s="15">
        <v>-6.1178999999999997E-2</v>
      </c>
      <c r="H274" s="15">
        <v>0</v>
      </c>
      <c r="I274" s="15">
        <v>0</v>
      </c>
      <c r="J274" s="15">
        <v>6.1178999999999997E-2</v>
      </c>
    </row>
    <row r="275" spans="1:10" x14ac:dyDescent="0.25">
      <c r="A275" s="11">
        <v>24</v>
      </c>
      <c r="B275" t="s">
        <v>164</v>
      </c>
      <c r="C275" s="12" t="s">
        <v>137</v>
      </c>
      <c r="D275" s="12" t="s">
        <v>85</v>
      </c>
      <c r="E275" s="13" t="s">
        <v>40</v>
      </c>
      <c r="F275" s="14">
        <f>VLOOKUP((D275&amp;E275),'[1]T.943_no anual'!$E$1:$F$65536,2,0)</f>
        <v>0</v>
      </c>
      <c r="G275" s="15">
        <v>-4.3431150000000001</v>
      </c>
      <c r="H275" s="15">
        <v>0</v>
      </c>
      <c r="I275" s="15">
        <v>0</v>
      </c>
      <c r="J275" s="15">
        <v>4.3431150000000001</v>
      </c>
    </row>
    <row r="276" spans="1:10" x14ac:dyDescent="0.25">
      <c r="A276" s="11">
        <v>24</v>
      </c>
      <c r="B276" t="s">
        <v>151</v>
      </c>
      <c r="C276" s="12" t="s">
        <v>138</v>
      </c>
      <c r="D276" s="12" t="s">
        <v>86</v>
      </c>
      <c r="E276" s="13" t="s">
        <v>32</v>
      </c>
      <c r="F276" s="14">
        <f>VLOOKUP((D276&amp;E276),'[1]T.943_no anual'!$E$1:$F$65536,2,0)</f>
        <v>0.60058500000000004</v>
      </c>
      <c r="G276" s="15">
        <v>0</v>
      </c>
      <c r="H276" s="15">
        <v>0</v>
      </c>
      <c r="I276" s="15">
        <v>0</v>
      </c>
      <c r="J276" s="15">
        <v>0</v>
      </c>
    </row>
    <row r="277" spans="1:10" x14ac:dyDescent="0.25">
      <c r="A277" s="11">
        <v>24</v>
      </c>
      <c r="B277" t="s">
        <v>152</v>
      </c>
      <c r="C277" s="12" t="s">
        <v>138</v>
      </c>
      <c r="D277" s="12" t="s">
        <v>86</v>
      </c>
      <c r="E277" s="13" t="s">
        <v>47</v>
      </c>
      <c r="F277" s="14">
        <f>VLOOKUP((D277&amp;E277),'[1]T.943_no anual'!$E$1:$F$65536,2,0)</f>
        <v>7.639437</v>
      </c>
      <c r="G277" s="15">
        <v>0.45614199999999999</v>
      </c>
      <c r="H277" s="15">
        <v>0</v>
      </c>
      <c r="I277" s="15">
        <v>0.45614199999999999</v>
      </c>
      <c r="J277" s="15">
        <v>0</v>
      </c>
    </row>
    <row r="278" spans="1:10" x14ac:dyDescent="0.25">
      <c r="A278" s="11">
        <v>24</v>
      </c>
      <c r="B278" t="s">
        <v>156</v>
      </c>
      <c r="C278" s="12" t="s">
        <v>138</v>
      </c>
      <c r="D278" s="12" t="s">
        <v>86</v>
      </c>
      <c r="E278" s="13" t="s">
        <v>34</v>
      </c>
      <c r="F278" s="14">
        <f>VLOOKUP((D278&amp;E278),'[1]T.943_no anual'!$E$1:$F$65536,2,0)</f>
        <v>5.1340310000000002</v>
      </c>
      <c r="G278" s="15">
        <v>0.31242399999999998</v>
      </c>
      <c r="H278" s="15">
        <v>6.2484999999999999E-2</v>
      </c>
      <c r="I278" s="15">
        <v>0.24993899999999999</v>
      </c>
      <c r="J278" s="15">
        <v>0</v>
      </c>
    </row>
    <row r="279" spans="1:10" x14ac:dyDescent="0.25">
      <c r="A279" s="11">
        <v>24</v>
      </c>
      <c r="B279" t="s">
        <v>157</v>
      </c>
      <c r="C279" s="12" t="s">
        <v>138</v>
      </c>
      <c r="D279" s="12" t="s">
        <v>86</v>
      </c>
      <c r="E279" s="13" t="s">
        <v>35</v>
      </c>
      <c r="F279" s="14">
        <f>VLOOKUP((D279&amp;E279),'[1]T.943_no anual'!$E$1:$F$65536,2,0)</f>
        <v>2.5464790000000002</v>
      </c>
      <c r="G279" s="15">
        <v>0.15274699999999999</v>
      </c>
      <c r="H279" s="15">
        <v>0</v>
      </c>
      <c r="I279" s="15">
        <v>0.15274699999999999</v>
      </c>
      <c r="J279" s="15">
        <v>0</v>
      </c>
    </row>
    <row r="280" spans="1:10" x14ac:dyDescent="0.25">
      <c r="A280" s="11">
        <v>24</v>
      </c>
      <c r="B280" t="s">
        <v>148</v>
      </c>
      <c r="C280" s="12" t="s">
        <v>139</v>
      </c>
      <c r="D280" s="12" t="s">
        <v>87</v>
      </c>
      <c r="E280" s="13" t="s">
        <v>13</v>
      </c>
      <c r="F280" s="14">
        <f>VLOOKUP((D280&amp;E280),'[1]T.943_no anual'!$E$1:$F$65536,2,0)</f>
        <v>0.88419400000000004</v>
      </c>
      <c r="G280" s="15">
        <v>0</v>
      </c>
      <c r="H280" s="15">
        <v>0</v>
      </c>
      <c r="I280" s="15">
        <v>0</v>
      </c>
      <c r="J280" s="15">
        <v>0</v>
      </c>
    </row>
    <row r="281" spans="1:10" x14ac:dyDescent="0.25">
      <c r="A281" s="11">
        <v>24</v>
      </c>
      <c r="B281" t="s">
        <v>148</v>
      </c>
      <c r="C281" s="12" t="s">
        <v>139</v>
      </c>
      <c r="D281" s="12" t="s">
        <v>87</v>
      </c>
      <c r="E281" s="13" t="s">
        <v>15</v>
      </c>
      <c r="F281" s="14">
        <f>VLOOKUP((D281&amp;E281),'[1]T.943_no anual'!$E$1:$F$65536,2,0)</f>
        <v>1.4634940000000001</v>
      </c>
      <c r="G281" s="15">
        <v>8.7197999999999998E-2</v>
      </c>
      <c r="H281" s="15">
        <v>0</v>
      </c>
      <c r="I281" s="15">
        <v>8.7197999999999998E-2</v>
      </c>
      <c r="J281" s="15">
        <v>0</v>
      </c>
    </row>
    <row r="282" spans="1:10" x14ac:dyDescent="0.25">
      <c r="A282" s="11">
        <v>24</v>
      </c>
      <c r="B282" t="s">
        <v>19</v>
      </c>
      <c r="C282" s="12" t="s">
        <v>139</v>
      </c>
      <c r="D282" s="12" t="s">
        <v>87</v>
      </c>
      <c r="E282" s="13" t="s">
        <v>30</v>
      </c>
      <c r="F282" s="14">
        <f>VLOOKUP((D282&amp;E282),'[1]T.943_no anual'!$E$1:$F$65536,2,0)</f>
        <v>2.3578510000000001</v>
      </c>
      <c r="G282" s="15">
        <v>0.14085400000000001</v>
      </c>
      <c r="H282" s="15">
        <v>0</v>
      </c>
      <c r="I282" s="15">
        <v>0.14085400000000001</v>
      </c>
      <c r="J282" s="15">
        <v>0</v>
      </c>
    </row>
    <row r="283" spans="1:10" x14ac:dyDescent="0.25">
      <c r="A283" s="11">
        <v>24</v>
      </c>
      <c r="B283" t="s">
        <v>154</v>
      </c>
      <c r="C283" s="12" t="s">
        <v>139</v>
      </c>
      <c r="D283" s="12" t="s">
        <v>87</v>
      </c>
      <c r="E283" s="13" t="s">
        <v>24</v>
      </c>
      <c r="F283" s="14">
        <f>VLOOKUP((D283&amp;E283),'[1]T.943_no anual'!$E$1:$F$65536,2,0)</f>
        <v>0.176839</v>
      </c>
      <c r="G283" s="15">
        <v>1.0456E-2</v>
      </c>
      <c r="H283" s="15">
        <v>1.0456E-2</v>
      </c>
      <c r="I283" s="15">
        <v>0</v>
      </c>
      <c r="J283" s="15">
        <v>0</v>
      </c>
    </row>
    <row r="284" spans="1:10" x14ac:dyDescent="0.25">
      <c r="A284" s="11">
        <v>24</v>
      </c>
      <c r="B284" t="s">
        <v>158</v>
      </c>
      <c r="C284" s="12" t="s">
        <v>139</v>
      </c>
      <c r="D284" s="12" t="s">
        <v>87</v>
      </c>
      <c r="E284" s="13" t="s">
        <v>25</v>
      </c>
      <c r="F284" s="14">
        <f>VLOOKUP((D284&amp;E284),'[1]T.943_no anual'!$E$1:$F$65536,2,0)</f>
        <v>0</v>
      </c>
      <c r="G284" s="15">
        <v>-7.7270000000000004E-3</v>
      </c>
      <c r="H284" s="15">
        <v>0</v>
      </c>
      <c r="I284" s="15">
        <v>0</v>
      </c>
      <c r="J284" s="15">
        <v>7.7270000000000004E-3</v>
      </c>
    </row>
    <row r="285" spans="1:10" x14ac:dyDescent="0.25">
      <c r="A285" s="11">
        <v>24</v>
      </c>
      <c r="B285" t="s">
        <v>154</v>
      </c>
      <c r="C285" s="12" t="s">
        <v>140</v>
      </c>
      <c r="D285" s="12" t="s">
        <v>88</v>
      </c>
      <c r="E285" s="13" t="s">
        <v>24</v>
      </c>
      <c r="F285" s="14">
        <f>VLOOKUP((D285&amp;E285),'[1]T.943_no anual'!$E$1:$F$65536,2,0)</f>
        <v>0.89834099999999995</v>
      </c>
      <c r="G285" s="15">
        <v>-1.3195999999999999E-2</v>
      </c>
      <c r="H285" s="15">
        <v>-1.3195999999999999E-2</v>
      </c>
      <c r="I285" s="15">
        <v>0</v>
      </c>
      <c r="J285" s="15">
        <v>0</v>
      </c>
    </row>
    <row r="286" spans="1:10" x14ac:dyDescent="0.25">
      <c r="A286" s="11">
        <v>24</v>
      </c>
      <c r="B286" t="s">
        <v>151</v>
      </c>
      <c r="C286" s="12" t="s">
        <v>141</v>
      </c>
      <c r="D286" s="12" t="s">
        <v>89</v>
      </c>
      <c r="E286" s="13" t="s">
        <v>32</v>
      </c>
      <c r="F286" s="14">
        <f>VLOOKUP((D286&amp;E286),'[1]T.943_no anual'!$E$1:$F$65536,2,0)</f>
        <v>0</v>
      </c>
      <c r="G286" s="15">
        <v>-0.283084</v>
      </c>
      <c r="H286" s="15">
        <v>0</v>
      </c>
      <c r="I286" s="15">
        <v>0</v>
      </c>
      <c r="J286" s="15">
        <v>0.283084</v>
      </c>
    </row>
    <row r="287" spans="1:10" x14ac:dyDescent="0.25">
      <c r="A287" s="11">
        <v>24</v>
      </c>
      <c r="B287" t="s">
        <v>154</v>
      </c>
      <c r="C287" s="12" t="s">
        <v>141</v>
      </c>
      <c r="D287" s="12" t="s">
        <v>89</v>
      </c>
      <c r="E287" s="13" t="s">
        <v>24</v>
      </c>
      <c r="F287" s="14">
        <f>VLOOKUP((D287&amp;E287),'[1]T.943_no anual'!$E$1:$F$65536,2,0)</f>
        <v>0.39788699999999999</v>
      </c>
      <c r="G287" s="15">
        <v>2.3618E-2</v>
      </c>
      <c r="H287" s="15">
        <v>2.3618E-2</v>
      </c>
      <c r="I287" s="15">
        <v>0</v>
      </c>
      <c r="J287" s="15">
        <v>0</v>
      </c>
    </row>
    <row r="288" spans="1:10" x14ac:dyDescent="0.25">
      <c r="A288" s="11">
        <v>24</v>
      </c>
      <c r="B288" t="s">
        <v>156</v>
      </c>
      <c r="C288" s="12" t="s">
        <v>141</v>
      </c>
      <c r="D288" s="12" t="s">
        <v>89</v>
      </c>
      <c r="E288" s="13" t="s">
        <v>34</v>
      </c>
      <c r="F288" s="14">
        <f>VLOOKUP((D288&amp;E288),'[1]T.943_no anual'!$E$1:$F$65536,2,0)</f>
        <v>13.348478999999999</v>
      </c>
      <c r="G288" s="15">
        <v>0.306697</v>
      </c>
      <c r="H288" s="15">
        <v>6.1338999999999998E-2</v>
      </c>
      <c r="I288" s="15">
        <v>0.49071599999999999</v>
      </c>
      <c r="J288" s="15">
        <v>0.24535799999999999</v>
      </c>
    </row>
    <row r="289" spans="1:10" x14ac:dyDescent="0.25">
      <c r="A289" s="11">
        <v>24</v>
      </c>
      <c r="B289" t="s">
        <v>163</v>
      </c>
      <c r="C289" s="12" t="s">
        <v>142</v>
      </c>
      <c r="D289" s="12" t="s">
        <v>90</v>
      </c>
      <c r="E289" s="13" t="s">
        <v>26</v>
      </c>
      <c r="F289" s="14">
        <f>VLOOKUP((D289&amp;E289),'[1]T.943_no anual'!$E$1:$F$65536,2,0)</f>
        <v>1.0479339999999999</v>
      </c>
      <c r="G289" s="15">
        <v>0</v>
      </c>
      <c r="H289" s="15">
        <v>0</v>
      </c>
      <c r="I289" s="15">
        <v>0</v>
      </c>
      <c r="J289" s="15">
        <v>0</v>
      </c>
    </row>
    <row r="290" spans="1:10" x14ac:dyDescent="0.25">
      <c r="A290" s="11">
        <v>24</v>
      </c>
      <c r="B290" t="s">
        <v>148</v>
      </c>
      <c r="C290" s="12" t="s">
        <v>143</v>
      </c>
      <c r="D290" s="12" t="s">
        <v>91</v>
      </c>
      <c r="E290" s="13" t="s">
        <v>13</v>
      </c>
      <c r="F290" s="14">
        <f>VLOOKUP((D290&amp;E290),'[1]T.943_no anual'!$E$1:$F$65536,2,0)</f>
        <v>9.8243999999999998E-2</v>
      </c>
      <c r="G290" s="15">
        <v>5.8399999999999997E-3</v>
      </c>
      <c r="H290" s="15">
        <v>5.8399999999999997E-3</v>
      </c>
      <c r="I290" s="15">
        <v>0</v>
      </c>
      <c r="J290" s="15">
        <v>0</v>
      </c>
    </row>
    <row r="291" spans="1:10" x14ac:dyDescent="0.25">
      <c r="A291" s="11">
        <v>24</v>
      </c>
      <c r="B291" t="s">
        <v>158</v>
      </c>
      <c r="C291" s="12" t="s">
        <v>144</v>
      </c>
      <c r="D291" s="12" t="s">
        <v>92</v>
      </c>
      <c r="E291" s="13" t="s">
        <v>25</v>
      </c>
      <c r="F291" s="14">
        <f>VLOOKUP((D291&amp;E291),'[1]T.943_no anual'!$E$1:$F$65536,2,0)</f>
        <v>6.8921799999999998</v>
      </c>
      <c r="G291" s="15">
        <v>0.21462500000000001</v>
      </c>
      <c r="H291" s="15">
        <v>2.1462999999999999E-2</v>
      </c>
      <c r="I291" s="15">
        <v>0.193163</v>
      </c>
      <c r="J291" s="15">
        <v>0</v>
      </c>
    </row>
    <row r="292" spans="1:10" x14ac:dyDescent="0.25">
      <c r="A292" s="11">
        <v>24</v>
      </c>
      <c r="B292" t="s">
        <v>154</v>
      </c>
      <c r="C292" s="12" t="s">
        <v>145</v>
      </c>
      <c r="D292" s="12" t="s">
        <v>93</v>
      </c>
      <c r="E292" s="13" t="s">
        <v>24</v>
      </c>
      <c r="F292" s="14">
        <f>VLOOKUP((D292&amp;E292),'[1]T.943_no anual'!$E$1:$F$65536,2,0)</f>
        <v>0.39788699999999999</v>
      </c>
      <c r="G292" s="15">
        <v>2.3525999999999998E-2</v>
      </c>
      <c r="H292" s="15">
        <v>2.3525999999999998E-2</v>
      </c>
      <c r="I292" s="15">
        <v>0</v>
      </c>
      <c r="J292" s="15">
        <v>0</v>
      </c>
    </row>
    <row r="293" spans="1:10" x14ac:dyDescent="0.25">
      <c r="A293" s="11">
        <v>24</v>
      </c>
      <c r="B293" t="s">
        <v>156</v>
      </c>
      <c r="C293" s="12" t="s">
        <v>145</v>
      </c>
      <c r="D293" s="12" t="s">
        <v>93</v>
      </c>
      <c r="E293" s="13" t="s">
        <v>34</v>
      </c>
      <c r="F293" s="14">
        <f>VLOOKUP((D293&amp;E293),'[1]T.943_no anual'!$E$1:$F$65536,2,0)</f>
        <v>0</v>
      </c>
      <c r="G293" s="15">
        <v>-2.7217000000000002E-2</v>
      </c>
      <c r="H293" s="15">
        <v>0</v>
      </c>
      <c r="I293" s="15">
        <v>0</v>
      </c>
      <c r="J293" s="15">
        <v>2.7217000000000002E-2</v>
      </c>
    </row>
    <row r="294" spans="1:10" x14ac:dyDescent="0.25">
      <c r="A294" s="11">
        <v>24</v>
      </c>
      <c r="B294" t="s">
        <v>156</v>
      </c>
      <c r="C294" s="12" t="s">
        <v>146</v>
      </c>
      <c r="D294" s="12" t="s">
        <v>94</v>
      </c>
      <c r="E294" s="13" t="s">
        <v>34</v>
      </c>
      <c r="F294" s="14">
        <f>VLOOKUP((D294&amp;E294),'[1]T.943_no anual'!$E$1:$F$65536,2,0)</f>
        <v>1.0268060000000001</v>
      </c>
      <c r="G294" s="15">
        <v>6.1149000000000002E-2</v>
      </c>
      <c r="H294" s="15">
        <v>6.1149000000000002E-2</v>
      </c>
      <c r="I294" s="15">
        <v>0</v>
      </c>
      <c r="J294" s="15">
        <v>0</v>
      </c>
    </row>
    <row r="295" spans="1:10" x14ac:dyDescent="0.25">
      <c r="A295" s="11">
        <v>24</v>
      </c>
      <c r="B295" t="s">
        <v>150</v>
      </c>
      <c r="C295" s="12" t="s">
        <v>21</v>
      </c>
      <c r="D295" s="12" t="s">
        <v>147</v>
      </c>
      <c r="E295" s="13" t="s">
        <v>22</v>
      </c>
      <c r="F295" s="14">
        <v>0.98197599999999996</v>
      </c>
      <c r="G295" s="15">
        <v>-2.4967E-2</v>
      </c>
      <c r="H295" s="15">
        <v>0</v>
      </c>
      <c r="I295" s="15">
        <v>0</v>
      </c>
      <c r="J295" s="15">
        <v>2.4967E-2</v>
      </c>
    </row>
    <row r="296" spans="1:10" x14ac:dyDescent="0.25">
      <c r="A296" s="11">
        <v>24</v>
      </c>
      <c r="B296" t="s">
        <v>153</v>
      </c>
      <c r="C296" s="12" t="s">
        <v>21</v>
      </c>
      <c r="D296" s="12" t="s">
        <v>147</v>
      </c>
      <c r="E296" s="13" t="s">
        <v>23</v>
      </c>
      <c r="F296" s="14">
        <f>VLOOKUP((D296&amp;E296),'[1]T.943_no anual'!$E$1:$F$65536,2,0)</f>
        <v>0</v>
      </c>
      <c r="G296" s="15">
        <v>-5.4161000000000001E-2</v>
      </c>
      <c r="H296" s="15">
        <v>0</v>
      </c>
      <c r="I296" s="15">
        <v>0</v>
      </c>
      <c r="J296" s="15">
        <v>5.4161000000000001E-2</v>
      </c>
    </row>
    <row r="297" spans="1:10" x14ac:dyDescent="0.25">
      <c r="A297" s="11">
        <v>24</v>
      </c>
      <c r="B297" t="s">
        <v>154</v>
      </c>
      <c r="C297" s="12" t="s">
        <v>21</v>
      </c>
      <c r="D297" s="12" t="s">
        <v>147</v>
      </c>
      <c r="E297" s="13" t="s">
        <v>24</v>
      </c>
      <c r="F297" s="14">
        <f>VLOOKUP((D297&amp;E297),'[1]T.943_no anual'!$E$1:$F$65536,2,0)</f>
        <v>0.53051599999999999</v>
      </c>
      <c r="G297" s="15">
        <v>-3.9482999999999997E-2</v>
      </c>
      <c r="H297" s="15">
        <v>-3.9482999999999997E-2</v>
      </c>
      <c r="I297" s="15">
        <v>0</v>
      </c>
      <c r="J297" s="15">
        <v>0</v>
      </c>
    </row>
    <row r="298" spans="1:10" x14ac:dyDescent="0.25">
      <c r="A298" s="11">
        <v>24</v>
      </c>
      <c r="B298" t="s">
        <v>158</v>
      </c>
      <c r="C298" s="12" t="s">
        <v>21</v>
      </c>
      <c r="D298" s="12" t="s">
        <v>147</v>
      </c>
      <c r="E298" s="13" t="s">
        <v>25</v>
      </c>
      <c r="F298" s="14">
        <f>VLOOKUP((D298&amp;E298),'[1]T.943_no anual'!$E$1:$F$65536,2,0)</f>
        <v>0.36274600000000001</v>
      </c>
      <c r="G298" s="15">
        <v>-4.8291000000000001E-2</v>
      </c>
      <c r="H298" s="15">
        <v>-2.6828000000000001E-2</v>
      </c>
      <c r="I298" s="15">
        <v>0</v>
      </c>
      <c r="J298" s="15">
        <v>2.1462999999999999E-2</v>
      </c>
    </row>
    <row r="299" spans="1:10" x14ac:dyDescent="0.25">
      <c r="A299" s="11">
        <v>24</v>
      </c>
      <c r="B299" t="s">
        <v>163</v>
      </c>
      <c r="C299" s="12" t="s">
        <v>21</v>
      </c>
      <c r="D299" s="12" t="s">
        <v>147</v>
      </c>
      <c r="E299" s="13" t="s">
        <v>26</v>
      </c>
      <c r="F299" s="14">
        <f>VLOOKUP((D299&amp;E299),'[1]T.943_no anual'!$E$1:$F$65536,2,0)</f>
        <v>0</v>
      </c>
      <c r="G299" s="15">
        <v>-0.62788100000000002</v>
      </c>
      <c r="H299" s="15">
        <v>0</v>
      </c>
      <c r="I299" s="15">
        <v>0</v>
      </c>
      <c r="J299" s="15">
        <v>0.62788100000000002</v>
      </c>
    </row>
    <row r="303" spans="1:10" x14ac:dyDescent="0.25">
      <c r="F303" s="22"/>
      <c r="G303" s="22"/>
      <c r="H303" s="22"/>
      <c r="I303" s="22"/>
      <c r="J303" s="22"/>
    </row>
  </sheetData>
  <mergeCells count="1">
    <mergeCell ref="G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24-943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2022-08-23T06:23:41Z</dcterms:modified>
</cp:coreProperties>
</file>