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DATOS\COMPARTIDO\IFN4\CYL\P37\TABLAS\TABLAS ENTREGA\8. Dinámica Forestal\8.1. Comparación Inventarios\"/>
    </mc:Choice>
  </mc:AlternateContent>
  <bookViews>
    <workbookView xWindow="-15" yWindow="225" windowWidth="9600" windowHeight="11355" tabRatio="773" activeTab="5"/>
  </bookViews>
  <sheets>
    <sheet name="Gráfico VCC" sheetId="13" r:id="rId1"/>
    <sheet name="Gráfico AB" sheetId="37" r:id="rId2"/>
    <sheet name="Gráfico P.MA." sheetId="20" r:id="rId3"/>
    <sheet name="Gráfico p.me." sheetId="15" r:id="rId4"/>
    <sheet name="37-904_Tablas gráficos" sheetId="16" r:id="rId5"/>
    <sheet name="37-904" sheetId="38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Est14">[1]Estadisticos!$A$40:$H$55</definedName>
    <definedName name="_xlnm._FilterDatabase" localSheetId="5" hidden="1">'37-904'!$A$21:$E$25</definedName>
    <definedName name="_xlnm._FilterDatabase" localSheetId="4" hidden="1">'37-904_Tablas gráficos'!$A$3:$S$66</definedName>
    <definedName name="_xlnm.Print_Area" localSheetId="5">'37-904'!$A$1:$E$317</definedName>
    <definedName name="_xlnm.Print_Area" localSheetId="1">'Gráfico AB'!$A$1:$E$53</definedName>
    <definedName name="_xlnm.Print_Area" localSheetId="2">'Gráfico P.MA.'!$A$1:$E$53</definedName>
    <definedName name="_xlnm.Print_Area" localSheetId="3">'Gráfico p.me.'!$A$1:$E$53</definedName>
    <definedName name="_xlnm.Print_Area">#REF!</definedName>
    <definedName name="asl">[2]ESPECIES!$A$1:$B$173</definedName>
    <definedName name="_xlnm.Database">#REF!</definedName>
    <definedName name="CAT">'[3]PiesM, Comp'!$U$3:$V$72</definedName>
    <definedName name="COD">#REF!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>'[4]PiesM, Comp'!$A$3:$F$102</definedName>
    <definedName name="SALF">#REF!</definedName>
    <definedName name="SelEcua">[4]TablaIFN2!$A$3:$D$16</definedName>
    <definedName name="SelEcuaNac">[4]TablaNacionales!$A$4:$E$35</definedName>
    <definedName name="SelVle">[4]VleNacional!$B$2:$C$36</definedName>
    <definedName name="sp">#REF!</definedName>
    <definedName name="tEcu">#REF!</definedName>
    <definedName name="tEsp">[6]sp!#REF!</definedName>
    <definedName name="tHt">#REF!</definedName>
    <definedName name="_xlnm.Print_Titles" localSheetId="5">'37-904'!$1:$2</definedName>
    <definedName name="VCC">'[3]SelEcuación (completa)'!#REF!</definedName>
    <definedName name="VLE">#REF!</definedName>
  </definedNames>
  <calcPr calcId="162913"/>
  <pivotCaches>
    <pivotCache cacheId="0" r:id="rId13"/>
    <pivotCache cacheId="1" r:id="rId14"/>
    <pivotCache cacheId="2" r:id="rId15"/>
    <pivotCache cacheId="3" r:id="rId16"/>
  </pivotCaches>
</workbook>
</file>

<file path=xl/sharedStrings.xml><?xml version="1.0" encoding="utf-8"?>
<sst xmlns="http://schemas.openxmlformats.org/spreadsheetml/2006/main" count="966" uniqueCount="106">
  <si>
    <t>IFN3</t>
  </si>
  <si>
    <t xml:space="preserve"> </t>
  </si>
  <si>
    <t>Todas las especies arbóreas</t>
  </si>
  <si>
    <t>CANT. P. MA.</t>
  </si>
  <si>
    <t>CANT. P. ME.</t>
  </si>
  <si>
    <t xml:space="preserve">Todas las especies arbóreas </t>
  </si>
  <si>
    <t>CANT. P. MA./ ha</t>
  </si>
  <si>
    <t>CANT. P. ME./ ha</t>
  </si>
  <si>
    <t>Biomasa arbórea (m3/ha)</t>
  </si>
  <si>
    <t xml:space="preserve">     Monte arbolado total</t>
  </si>
  <si>
    <t>Uso forestal</t>
  </si>
  <si>
    <t>IFN4</t>
  </si>
  <si>
    <t>Pinus sylvestris</t>
  </si>
  <si>
    <t>Pinus radiata</t>
  </si>
  <si>
    <t>Pinus pinaster</t>
  </si>
  <si>
    <t>Alnus glutinosa</t>
  </si>
  <si>
    <t>Quercus pyrenaica</t>
  </si>
  <si>
    <t>IFN2</t>
  </si>
  <si>
    <t>Especie</t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</si>
  <si>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</si>
  <si>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</si>
  <si>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</si>
  <si>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t xml:space="preserve">           Monte arbolado temporalmente sin cobertura</t>
  </si>
  <si>
    <t>% Variación 
IFN4 / IFN3</t>
  </si>
  <si>
    <t>IFN2
(pies)</t>
  </si>
  <si>
    <t>IFN3
(pies)</t>
  </si>
  <si>
    <t>IFN4
(pies)</t>
  </si>
  <si>
    <t>Datos</t>
  </si>
  <si>
    <t>Total</t>
  </si>
  <si>
    <t xml:space="preserve">           Monte arbolado denso (FCC ≥ 20%)</t>
  </si>
  <si>
    <t xml:space="preserve">           Monte arbolado ralo (*) (10 ≤ FCC &lt; 20%) </t>
  </si>
  <si>
    <t xml:space="preserve">           Monte desarbolado (FCC &lt; 5%)</t>
  </si>
  <si>
    <t xml:space="preserve">           Monte desarbolado con arbolado disperso (5 ≤ FCC &lt; 10%)</t>
  </si>
  <si>
    <t>Pinus nigra</t>
  </si>
  <si>
    <t>Quercus faginea</t>
  </si>
  <si>
    <t>Salix atrocinerea</t>
  </si>
  <si>
    <t xml:space="preserve">Arbutus unedo </t>
  </si>
  <si>
    <t>Crataegus monogyna</t>
  </si>
  <si>
    <t>Prunus avium</t>
  </si>
  <si>
    <t>Salix caprea</t>
  </si>
  <si>
    <t>Acer monspessulanum</t>
  </si>
  <si>
    <t>Fraxinus angustifolia</t>
  </si>
  <si>
    <t>Sorbus aucuparia</t>
  </si>
  <si>
    <t>Juglans regia</t>
  </si>
  <si>
    <t>Sambucus nigra</t>
  </si>
  <si>
    <t>Juniperus communis</t>
  </si>
  <si>
    <t>Juniperus oxycedrus</t>
  </si>
  <si>
    <t>COMPARACIÓN DE LA CANTIDAD DE PIES MENORES POR ESPECIE</t>
  </si>
  <si>
    <t>COMPARACIÓN DE LA CANTIDAD DE PIES MAYORES POR ESPECIE</t>
  </si>
  <si>
    <t>COMPARACIÓN DE LA BIOMASA PRINCIPAL (VCC) POR ESPECIE</t>
  </si>
  <si>
    <t>904. COMPARACIÓN DE EXISTENCIAS POR ESPECIE</t>
  </si>
  <si>
    <t xml:space="preserve">     Monte desarbolado total</t>
  </si>
  <si>
    <t>Pyrus spp.</t>
  </si>
  <si>
    <t>Salix spp.</t>
  </si>
  <si>
    <t>Prunus spp.</t>
  </si>
  <si>
    <t>Salix alba</t>
  </si>
  <si>
    <t>Pinus pinea</t>
  </si>
  <si>
    <t>Olea europaea</t>
  </si>
  <si>
    <t>Fraxinus spp.</t>
  </si>
  <si>
    <t>Crataegus spp.</t>
  </si>
  <si>
    <t>Betula spp.</t>
  </si>
  <si>
    <t>Quercus suber</t>
  </si>
  <si>
    <t>Castanea sativa</t>
  </si>
  <si>
    <t>Populus nigra</t>
  </si>
  <si>
    <t>Populus x canadensis</t>
  </si>
  <si>
    <t>Eucalyptus camaldulensis</t>
  </si>
  <si>
    <t>Celtis australis</t>
  </si>
  <si>
    <t>Otras frondosas</t>
  </si>
  <si>
    <t>Eucalyptus globulus</t>
  </si>
  <si>
    <t>COMPARACIÓN DEL ÁREA BASIMÉTRICA (AB) POR ESPECIE</t>
  </si>
  <si>
    <t>Biomasa arbórea (m3)</t>
  </si>
  <si>
    <t>Área basimétrica (m2)</t>
  </si>
  <si>
    <t>(Todas)</t>
  </si>
  <si>
    <t>-</t>
  </si>
  <si>
    <t>(*) En el IFN2, la superficie de monte arbolado ralo incluye también el monte arbolado ralo y el desarbolado con arbolado disperso, por no poderse disgregar estos conceptos.</t>
  </si>
  <si>
    <t>Lapso entre inventarios: IFN4-IFN3 (17 años), IFN3-IFN2 (10 años)</t>
  </si>
  <si>
    <t>Quercus ilex</t>
  </si>
  <si>
    <t>Fraxinus excelsior</t>
  </si>
  <si>
    <t>Salix fragilis</t>
  </si>
  <si>
    <t>Cupressus arizonica</t>
  </si>
  <si>
    <t>1. Superficie (ha)</t>
  </si>
  <si>
    <r>
      <t>IFN2</t>
    </r>
    <r>
      <rPr>
        <sz val="10"/>
        <rFont val="Arial"/>
        <family val="2"/>
      </rPr>
      <t xml:space="preserve"> </t>
    </r>
  </si>
  <si>
    <t>2. Existencias por especie</t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</si>
  <si>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</si>
  <si>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</si>
  <si>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IFN2</t>
    </r>
    <r>
      <rPr>
        <sz val="10"/>
        <rFont val="Arial"/>
        <family val="2"/>
      </rPr>
      <t xml:space="preserve"> (***)</t>
    </r>
  </si>
  <si>
    <r>
      <rPr>
        <i/>
        <sz val="10"/>
        <rFont val="Arial"/>
        <family val="2"/>
      </rPr>
      <t>Quercus robur</t>
    </r>
    <r>
      <rPr>
        <sz val="10"/>
        <rFont val="Arial"/>
        <family val="2"/>
      </rPr>
      <t xml:space="preserve"> y</t>
    </r>
    <r>
      <rPr>
        <i/>
        <sz val="10"/>
        <rFont val="Arial"/>
        <family val="2"/>
      </rPr>
      <t xml:space="preserve"> Quercus petraea</t>
    </r>
  </si>
  <si>
    <t>Cupressus macrocarpa</t>
  </si>
  <si>
    <t>Taxus baccata</t>
  </si>
  <si>
    <t>Ilex aquifolium</t>
  </si>
  <si>
    <t>Abies alba</t>
  </si>
  <si>
    <t>Sorbus latifolia</t>
  </si>
  <si>
    <t>Sorbus aria</t>
  </si>
  <si>
    <t>Cedrus atlantica</t>
  </si>
  <si>
    <t>Corylus avellana</t>
  </si>
  <si>
    <t>Prunus padus</t>
  </si>
  <si>
    <t>(***) En el IFN2, las especies que no se pueden desagregar, se presentan en el apartado 3 por agrupaciones de género.</t>
  </si>
  <si>
    <r>
      <t>3. Existencias por agrupaciones del IFN2</t>
    </r>
    <r>
      <rPr>
        <sz val="10"/>
        <rFont val="Arial"/>
        <family val="2"/>
      </rPr>
      <t xml:space="preserve"> (***)</t>
    </r>
  </si>
  <si>
    <t>Populus spp.</t>
  </si>
  <si>
    <t>Juniperus spp.</t>
  </si>
  <si>
    <t>Cupressus spp.</t>
  </si>
  <si>
    <t>4. Densidad de masa</t>
  </si>
  <si>
    <t>Quercus robur y Quercus petraea</t>
  </si>
  <si>
    <t>IFN2
(m2)</t>
  </si>
  <si>
    <t>IFN3
(m2)</t>
  </si>
  <si>
    <t>IFN4
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</si>
</sst>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_-* #,##0.00\ _P_t_s_-;\-* #,##0.00\ _P_t_s_-;_-* &quot;-&quot;??\ _P_t_s_-;_-@_-"/>
    <numFmt numFmtId="168" formatCode="_-* #,##0\ _P_T_A_-;\-* #,##0\ _P_T_A_-;_-* &quot;-&quot;\ _P_T_A_-;_-@_-"/>
  </numFmts>
  <fonts count="4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72"/>
      <name val="MS Sans Serif"/>
      <family val="2"/>
    </font>
    <font>
      <sz val="10"/>
      <color indexed="8"/>
      <name val="MS Sans Serif"/>
      <family val="2"/>
    </font>
    <font>
      <sz val="10"/>
      <name val="MS Sans Serif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855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8" fillId="21" borderId="9" applyNumberFormat="0" applyAlignment="0" applyProtection="0"/>
    <xf numFmtId="0" fontId="29" fillId="22" borderId="10" applyNumberForma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32" fillId="29" borderId="9" applyNumberFormat="0" applyAlignment="0" applyProtection="0"/>
    <xf numFmtId="0" fontId="33" fillId="30" borderId="0" applyNumberFormat="0" applyBorder="0" applyAlignment="0" applyProtection="0"/>
    <xf numFmtId="164" fontId="10" fillId="0" borderId="0" applyFont="0" applyFill="0" applyBorder="0" applyAlignment="0" applyProtection="0"/>
    <xf numFmtId="166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12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4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34" fillId="31" borderId="0" applyNumberFormat="0" applyBorder="0" applyAlignment="0" applyProtection="0"/>
    <xf numFmtId="0" fontId="12" fillId="0" borderId="0"/>
    <xf numFmtId="0" fontId="12" fillId="0" borderId="0"/>
    <xf numFmtId="0" fontId="25" fillId="0" borderId="0"/>
    <xf numFmtId="0" fontId="12" fillId="0" borderId="0"/>
    <xf numFmtId="0" fontId="25" fillId="0" borderId="0"/>
    <xf numFmtId="0" fontId="23" fillId="0" borderId="0"/>
    <xf numFmtId="0" fontId="12" fillId="0" borderId="0"/>
    <xf numFmtId="0" fontId="25" fillId="0" borderId="0"/>
    <xf numFmtId="0" fontId="23" fillId="0" borderId="0"/>
    <xf numFmtId="0" fontId="12" fillId="0" borderId="0"/>
    <xf numFmtId="0" fontId="25" fillId="0" borderId="0"/>
    <xf numFmtId="0" fontId="25" fillId="32" borderId="12" applyNumberFormat="0" applyFont="0" applyAlignment="0" applyProtection="0"/>
    <xf numFmtId="0" fontId="25" fillId="32" borderId="12" applyNumberFormat="0" applyFont="0" applyAlignment="0" applyProtection="0"/>
    <xf numFmtId="9" fontId="12" fillId="0" borderId="0" applyFont="0" applyFill="0" applyBorder="0" applyAlignment="0" applyProtection="0"/>
    <xf numFmtId="0" fontId="35" fillId="21" borderId="13" applyNumberForma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31" fillId="0" borderId="16" applyNumberFormat="0" applyFill="0" applyAlignment="0" applyProtection="0"/>
    <xf numFmtId="0" fontId="41" fillId="0" borderId="17" applyNumberFormat="0" applyFill="0" applyAlignment="0" applyProtection="0"/>
    <xf numFmtId="0" fontId="9" fillId="0" borderId="0"/>
    <xf numFmtId="0" fontId="9" fillId="32" borderId="12" applyNumberFormat="0" applyFont="0" applyAlignment="0" applyProtection="0"/>
    <xf numFmtId="0" fontId="9" fillId="2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9" fillId="0" borderId="0"/>
    <xf numFmtId="0" fontId="9" fillId="32" borderId="12" applyNumberFormat="0" applyFont="0" applyAlignment="0" applyProtection="0"/>
    <xf numFmtId="0" fontId="10" fillId="0" borderId="0"/>
    <xf numFmtId="168" fontId="10" fillId="0" borderId="0" applyFont="0" applyFill="0" applyBorder="0" applyAlignment="0" applyProtection="0"/>
    <xf numFmtId="0" fontId="9" fillId="0" borderId="0"/>
    <xf numFmtId="0" fontId="9" fillId="32" borderId="12" applyNumberFormat="0" applyFont="0" applyAlignment="0" applyProtection="0"/>
    <xf numFmtId="0" fontId="8" fillId="0" borderId="0"/>
    <xf numFmtId="0" fontId="8" fillId="32" borderId="12" applyNumberFormat="0" applyFont="0" applyAlignment="0" applyProtection="0"/>
    <xf numFmtId="0" fontId="8" fillId="2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3" borderId="0" applyNumberFormat="0" applyBorder="0" applyAlignment="0" applyProtection="0"/>
    <xf numFmtId="0" fontId="8" fillId="0" borderId="0"/>
    <xf numFmtId="0" fontId="8" fillId="0" borderId="0"/>
    <xf numFmtId="0" fontId="8" fillId="32" borderId="12" applyNumberFormat="0" applyFont="0" applyAlignment="0" applyProtection="0"/>
    <xf numFmtId="0" fontId="8" fillId="0" borderId="0"/>
    <xf numFmtId="0" fontId="8" fillId="32" borderId="12" applyNumberFormat="0" applyFont="0" applyAlignment="0" applyProtection="0"/>
    <xf numFmtId="0" fontId="7" fillId="0" borderId="0"/>
    <xf numFmtId="0" fontId="7" fillId="32" borderId="12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32" borderId="12" applyNumberFormat="0" applyFont="0" applyAlignment="0" applyProtection="0"/>
    <xf numFmtId="9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7" fillId="0" borderId="0"/>
    <xf numFmtId="0" fontId="7" fillId="32" borderId="12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164" fontId="10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12" applyNumberFormat="0" applyFont="0" applyAlignment="0" applyProtection="0"/>
    <xf numFmtId="0" fontId="6" fillId="32" borderId="12" applyNumberFormat="0" applyFont="0" applyAlignment="0" applyProtection="0"/>
    <xf numFmtId="0" fontId="6" fillId="0" borderId="0"/>
    <xf numFmtId="0" fontId="6" fillId="32" borderId="12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12" applyNumberFormat="0" applyFont="0" applyAlignment="0" applyProtection="0"/>
    <xf numFmtId="0" fontId="6" fillId="0" borderId="0"/>
    <xf numFmtId="0" fontId="6" fillId="32" borderId="12" applyNumberFormat="0" applyFont="0" applyAlignment="0" applyProtection="0"/>
    <xf numFmtId="0" fontId="6" fillId="0" borderId="0"/>
    <xf numFmtId="0" fontId="6" fillId="32" borderId="12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12" applyNumberFormat="0" applyFont="0" applyAlignment="0" applyProtection="0"/>
    <xf numFmtId="0" fontId="6" fillId="0" borderId="0"/>
    <xf numFmtId="0" fontId="6" fillId="32" borderId="12" applyNumberFormat="0" applyFont="0" applyAlignment="0" applyProtection="0"/>
    <xf numFmtId="0" fontId="6" fillId="0" borderId="0"/>
    <xf numFmtId="0" fontId="6" fillId="32" borderId="12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12" applyNumberFormat="0" applyFont="0" applyAlignment="0" applyProtection="0"/>
    <xf numFmtId="0" fontId="6" fillId="0" borderId="0"/>
    <xf numFmtId="0" fontId="6" fillId="32" borderId="12" applyNumberFormat="0" applyFont="0" applyAlignment="0" applyProtection="0"/>
    <xf numFmtId="0" fontId="6" fillId="0" borderId="0"/>
    <xf numFmtId="0" fontId="6" fillId="32" borderId="12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42" fillId="0" borderId="0"/>
    <xf numFmtId="164" fontId="42" fillId="0" borderId="0" applyFont="0" applyFill="0" applyBorder="0" applyAlignment="0" applyProtection="0"/>
    <xf numFmtId="0" fontId="6" fillId="0" borderId="0"/>
    <xf numFmtId="0" fontId="6" fillId="0" borderId="0"/>
    <xf numFmtId="0" fontId="6" fillId="32" borderId="12" applyNumberFormat="0" applyFont="0" applyAlignment="0" applyProtection="0"/>
    <xf numFmtId="0" fontId="42" fillId="0" borderId="0"/>
    <xf numFmtId="168" fontId="42" fillId="0" borderId="0" applyFont="0" applyFill="0" applyBorder="0" applyAlignment="0" applyProtection="0"/>
    <xf numFmtId="0" fontId="6" fillId="0" borderId="0"/>
    <xf numFmtId="0" fontId="6" fillId="32" borderId="12" applyNumberFormat="0" applyFont="0" applyAlignment="0" applyProtection="0"/>
    <xf numFmtId="0" fontId="5" fillId="0" borderId="0"/>
    <xf numFmtId="0" fontId="5" fillId="32" borderId="12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12" applyNumberFormat="0" applyFont="0" applyAlignment="0" applyProtection="0"/>
    <xf numFmtId="0" fontId="5" fillId="0" borderId="0"/>
    <xf numFmtId="0" fontId="5" fillId="32" borderId="12" applyNumberFormat="0" applyFont="0" applyAlignment="0" applyProtection="0"/>
    <xf numFmtId="0" fontId="4" fillId="0" borderId="0"/>
    <xf numFmtId="0" fontId="4" fillId="32" borderId="12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12" applyNumberFormat="0" applyFont="0" applyAlignment="0" applyProtection="0"/>
    <xf numFmtId="0" fontId="4" fillId="0" borderId="0"/>
    <xf numFmtId="0" fontId="4" fillId="32" borderId="12" applyNumberFormat="0" applyFont="0" applyAlignment="0" applyProtection="0"/>
    <xf numFmtId="0" fontId="3" fillId="0" borderId="0"/>
    <xf numFmtId="0" fontId="3" fillId="32" borderId="12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165" fontId="44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31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33" fillId="30" borderId="0" applyNumberFormat="0" applyBorder="0" applyAlignment="0" applyProtection="0"/>
    <xf numFmtId="0" fontId="34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45" fillId="0" borderId="0"/>
    <xf numFmtId="0" fontId="45" fillId="0" borderId="0"/>
    <xf numFmtId="0" fontId="46" fillId="0" borderId="0"/>
    <xf numFmtId="0" fontId="46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4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90">
    <xf numFmtId="0" fontId="0" fillId="0" borderId="0" xfId="0"/>
    <xf numFmtId="0" fontId="11" fillId="0" borderId="0" xfId="0" applyFont="1"/>
    <xf numFmtId="3" fontId="12" fillId="0" borderId="0" xfId="0" applyNumberFormat="1" applyFont="1"/>
    <xf numFmtId="0" fontId="12" fillId="0" borderId="0" xfId="0" applyFont="1"/>
    <xf numFmtId="0" fontId="12" fillId="0" borderId="0" xfId="0" applyFont="1" applyFill="1"/>
    <xf numFmtId="0" fontId="17" fillId="0" borderId="0" xfId="0" applyFont="1"/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3" fontId="0" fillId="0" borderId="1" xfId="0" applyNumberFormat="1" applyBorder="1"/>
    <xf numFmtId="3" fontId="19" fillId="0" borderId="1" xfId="0" applyNumberFormat="1" applyFont="1" applyBorder="1"/>
    <xf numFmtId="3" fontId="0" fillId="0" borderId="0" xfId="0" applyNumberFormat="1" applyBorder="1"/>
    <xf numFmtId="0" fontId="0" fillId="0" borderId="0" xfId="0" applyBorder="1"/>
    <xf numFmtId="0" fontId="21" fillId="0" borderId="0" xfId="0" applyFont="1" applyBorder="1"/>
    <xf numFmtId="0" fontId="14" fillId="0" borderId="0" xfId="0" applyFont="1" applyAlignment="1">
      <alignment horizontal="center" vertical="center"/>
    </xf>
    <xf numFmtId="0" fontId="0" fillId="0" borderId="2" xfId="0" applyBorder="1"/>
    <xf numFmtId="0" fontId="0" fillId="0" borderId="2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3" fontId="19" fillId="0" borderId="0" xfId="0" applyNumberFormat="1" applyFont="1" applyBorder="1"/>
    <xf numFmtId="3" fontId="0" fillId="0" borderId="0" xfId="0" applyNumberFormat="1" applyBorder="1" applyAlignment="1">
      <alignment horizontal="right"/>
    </xf>
    <xf numFmtId="0" fontId="20" fillId="0" borderId="0" xfId="0" applyFont="1" applyBorder="1"/>
    <xf numFmtId="3" fontId="21" fillId="0" borderId="0" xfId="32" applyNumberFormat="1" applyFont="1" applyFill="1" applyBorder="1"/>
    <xf numFmtId="0" fontId="21" fillId="0" borderId="0" xfId="0" applyFont="1" applyBorder="1" applyAlignment="1">
      <alignment horizontal="center"/>
    </xf>
    <xf numFmtId="3" fontId="22" fillId="0" borderId="0" xfId="0" applyNumberFormat="1" applyFont="1" applyBorder="1"/>
    <xf numFmtId="4" fontId="21" fillId="0" borderId="0" xfId="32" applyNumberFormat="1" applyFont="1" applyBorder="1"/>
    <xf numFmtId="0" fontId="0" fillId="0" borderId="6" xfId="0" pivotButton="1" applyBorder="1"/>
    <xf numFmtId="0" fontId="0" fillId="0" borderId="6" xfId="0" applyBorder="1"/>
    <xf numFmtId="3" fontId="0" fillId="0" borderId="3" xfId="0" applyNumberFormat="1" applyBorder="1"/>
    <xf numFmtId="3" fontId="0" fillId="0" borderId="7" xfId="0" applyNumberFormat="1" applyBorder="1"/>
    <xf numFmtId="3" fontId="0" fillId="0" borderId="8" xfId="0" applyNumberFormat="1" applyBorder="1"/>
    <xf numFmtId="0" fontId="0" fillId="0" borderId="0" xfId="0" applyAlignment="1">
      <alignment horizontal="left"/>
    </xf>
    <xf numFmtId="0" fontId="12" fillId="0" borderId="0" xfId="45" applyFont="1" applyAlignment="1">
      <alignment vertical="center"/>
    </xf>
    <xf numFmtId="3" fontId="12" fillId="0" borderId="0" xfId="43" applyNumberFormat="1" applyFont="1"/>
    <xf numFmtId="0" fontId="43" fillId="0" borderId="0" xfId="255" applyFont="1"/>
    <xf numFmtId="3" fontId="10" fillId="0" borderId="0" xfId="125" applyNumberFormat="1" applyFont="1"/>
    <xf numFmtId="0" fontId="10" fillId="0" borderId="0" xfId="0" applyFont="1"/>
    <xf numFmtId="0" fontId="0" fillId="0" borderId="0" xfId="0" applyFill="1" applyBorder="1"/>
    <xf numFmtId="3" fontId="0" fillId="0" borderId="0" xfId="0" applyNumberFormat="1"/>
    <xf numFmtId="165" fontId="0" fillId="0" borderId="0" xfId="288" applyFont="1"/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0" fillId="0" borderId="0" xfId="125" applyNumberFormat="1" applyFont="1" applyFill="1"/>
    <xf numFmtId="3" fontId="19" fillId="0" borderId="0" xfId="0" applyNumberFormat="1" applyFont="1" applyFill="1" applyBorder="1"/>
    <xf numFmtId="3" fontId="10" fillId="0" borderId="0" xfId="0" applyNumberFormat="1" applyFont="1" applyFill="1" applyBorder="1"/>
    <xf numFmtId="0" fontId="13" fillId="0" borderId="0" xfId="125" applyFont="1" applyFill="1"/>
    <xf numFmtId="3" fontId="13" fillId="0" borderId="0" xfId="125" applyNumberFormat="1" applyFont="1" applyFill="1"/>
    <xf numFmtId="0" fontId="11" fillId="0" borderId="0" xfId="125" applyFont="1" applyFill="1"/>
    <xf numFmtId="0" fontId="10" fillId="0" borderId="0" xfId="125" applyFont="1" applyFill="1" applyAlignment="1">
      <alignment horizontal="right"/>
    </xf>
    <xf numFmtId="0" fontId="14" fillId="0" borderId="0" xfId="125" applyFont="1" applyFill="1" applyAlignment="1">
      <alignment vertical="center"/>
    </xf>
    <xf numFmtId="0" fontId="14" fillId="0" borderId="0" xfId="125" applyFont="1" applyFill="1" applyAlignment="1">
      <alignment horizontal="center" vertical="center"/>
    </xf>
    <xf numFmtId="0" fontId="14" fillId="0" borderId="0" xfId="125" applyFont="1" applyFill="1" applyAlignment="1">
      <alignment horizontal="right" wrapText="1"/>
    </xf>
    <xf numFmtId="0" fontId="10" fillId="0" borderId="0" xfId="125" applyFont="1" applyFill="1"/>
    <xf numFmtId="4" fontId="10" fillId="0" borderId="0" xfId="125" applyNumberFormat="1" applyFont="1" applyFill="1" applyAlignment="1">
      <alignment horizontal="right"/>
    </xf>
    <xf numFmtId="3" fontId="10" fillId="0" borderId="0" xfId="125" applyNumberFormat="1" applyFont="1" applyFill="1" applyAlignment="1">
      <alignment horizontal="right"/>
    </xf>
    <xf numFmtId="3" fontId="15" fillId="0" borderId="0" xfId="125" applyNumberFormat="1" applyFont="1" applyFill="1" applyAlignment="1"/>
    <xf numFmtId="0" fontId="10" fillId="0" borderId="0" xfId="125" applyFill="1" applyAlignment="1">
      <alignment horizontal="justify" vertical="justify"/>
    </xf>
    <xf numFmtId="0" fontId="13" fillId="0" borderId="0" xfId="125" applyFont="1" applyFill="1" applyAlignment="1">
      <alignment wrapText="1"/>
    </xf>
    <xf numFmtId="3" fontId="13" fillId="0" borderId="0" xfId="125" applyNumberFormat="1" applyFont="1" applyFill="1" applyAlignment="1">
      <alignment wrapText="1"/>
    </xf>
    <xf numFmtId="0" fontId="15" fillId="0" borderId="0" xfId="125" applyFont="1" applyFill="1" applyAlignment="1"/>
    <xf numFmtId="0" fontId="15" fillId="0" borderId="0" xfId="125" applyFont="1" applyFill="1" applyAlignment="1">
      <alignment horizontal="right"/>
    </xf>
    <xf numFmtId="3" fontId="10" fillId="0" borderId="0" xfId="125" applyNumberFormat="1" applyFont="1" applyFill="1" applyAlignment="1"/>
    <xf numFmtId="0" fontId="10" fillId="0" borderId="0" xfId="125" applyFill="1" applyAlignment="1"/>
    <xf numFmtId="0" fontId="10" fillId="0" borderId="0" xfId="125" applyFill="1" applyAlignment="1">
      <alignment horizontal="right"/>
    </xf>
    <xf numFmtId="0" fontId="10" fillId="0" borderId="0" xfId="292" applyFont="1" applyFill="1" applyAlignment="1">
      <alignment vertical="center"/>
    </xf>
    <xf numFmtId="3" fontId="10" fillId="0" borderId="0" xfId="125" applyNumberFormat="1"/>
    <xf numFmtId="0" fontId="43" fillId="0" borderId="0" xfId="293" applyFont="1" applyFill="1"/>
    <xf numFmtId="4" fontId="10" fillId="0" borderId="0" xfId="125" applyNumberFormat="1"/>
    <xf numFmtId="3" fontId="0" fillId="0" borderId="0" xfId="125" applyNumberFormat="1" applyFont="1" applyFill="1" applyAlignment="1">
      <alignment horizontal="right"/>
    </xf>
    <xf numFmtId="49" fontId="10" fillId="0" borderId="0" xfId="125" applyNumberFormat="1" applyFont="1" applyFill="1"/>
    <xf numFmtId="49" fontId="13" fillId="0" borderId="0" xfId="125" applyNumberFormat="1" applyFont="1" applyFill="1"/>
    <xf numFmtId="0" fontId="1" fillId="0" borderId="0" xfId="293" applyFont="1" applyFill="1"/>
    <xf numFmtId="0" fontId="15" fillId="0" borderId="0" xfId="125" applyFont="1" applyFill="1"/>
    <xf numFmtId="0" fontId="10" fillId="0" borderId="0" xfId="125" applyFont="1" applyFill="1" applyAlignment="1">
      <alignment horizontal="center" vertical="center"/>
    </xf>
    <xf numFmtId="0" fontId="10" fillId="0" borderId="0" xfId="125" applyFont="1" applyFill="1" applyAlignment="1">
      <alignment horizontal="right" wrapText="1"/>
    </xf>
    <xf numFmtId="4" fontId="10" fillId="0" borderId="0" xfId="125" applyNumberFormat="1" applyFont="1" applyFill="1"/>
    <xf numFmtId="3" fontId="0" fillId="0" borderId="0" xfId="0" applyNumberFormat="1" applyFill="1" applyBorder="1"/>
    <xf numFmtId="0" fontId="0" fillId="0" borderId="18" xfId="0" pivotButton="1" applyBorder="1"/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0" fillId="0" borderId="22" xfId="0" applyBorder="1"/>
    <xf numFmtId="0" fontId="0" fillId="0" borderId="24" xfId="0" pivotButton="1" applyBorder="1"/>
    <xf numFmtId="0" fontId="0" fillId="0" borderId="24" xfId="0" applyBorder="1"/>
    <xf numFmtId="3" fontId="0" fillId="0" borderId="19" xfId="0" applyNumberFormat="1" applyBorder="1"/>
    <xf numFmtId="3" fontId="0" fillId="0" borderId="21" xfId="0" applyNumberFormat="1" applyBorder="1"/>
    <xf numFmtId="3" fontId="0" fillId="0" borderId="23" xfId="0" applyNumberFormat="1" applyBorder="1"/>
    <xf numFmtId="2" fontId="10" fillId="0" borderId="0" xfId="125" applyNumberFormat="1" applyFont="1" applyFill="1"/>
    <xf numFmtId="2" fontId="10" fillId="0" borderId="0" xfId="125" applyNumberFormat="1" applyFont="1" applyFill="1" applyAlignment="1">
      <alignment horizontal="right"/>
    </xf>
    <xf numFmtId="0" fontId="11" fillId="0" borderId="0" xfId="125" applyFont="1" applyFill="1" applyAlignment="1">
      <alignment horizontal="center"/>
    </xf>
  </cellXfs>
  <cellStyles count="2855">
    <cellStyle name="20% - Énfasis1" xfId="1" builtinId="30" customBuiltin="1"/>
    <cellStyle name="20% - Énfasis1 2" xfId="67"/>
    <cellStyle name="20% - Énfasis1 2 2" xfId="158"/>
    <cellStyle name="20% - Énfasis1 2 2 2" xfId="294"/>
    <cellStyle name="20% - Énfasis1 2 2 2 2" xfId="295"/>
    <cellStyle name="20% - Énfasis1 2 2 2 2 2" xfId="296"/>
    <cellStyle name="20% - Énfasis1 2 2 2 2 2 2" xfId="297"/>
    <cellStyle name="20% - Énfasis1 2 2 2 2 2 2 2" xfId="298"/>
    <cellStyle name="20% - Énfasis1 2 2 2 2 2 3" xfId="299"/>
    <cellStyle name="20% - Énfasis1 2 2 2 2 3" xfId="300"/>
    <cellStyle name="20% - Énfasis1 2 2 2 2 3 2" xfId="301"/>
    <cellStyle name="20% - Énfasis1 2 2 2 2 4" xfId="302"/>
    <cellStyle name="20% - Énfasis1 2 2 2 3" xfId="303"/>
    <cellStyle name="20% - Énfasis1 2 2 2 3 2" xfId="304"/>
    <cellStyle name="20% - Énfasis1 2 2 2 3 2 2" xfId="305"/>
    <cellStyle name="20% - Énfasis1 2 2 2 3 3" xfId="306"/>
    <cellStyle name="20% - Énfasis1 2 2 2 4" xfId="307"/>
    <cellStyle name="20% - Énfasis1 2 2 2 4 2" xfId="308"/>
    <cellStyle name="20% - Énfasis1 2 2 2 5" xfId="309"/>
    <cellStyle name="20% - Énfasis1 2 2 3" xfId="310"/>
    <cellStyle name="20% - Énfasis1 2 2 3 2" xfId="311"/>
    <cellStyle name="20% - Énfasis1 2 2 3 2 2" xfId="312"/>
    <cellStyle name="20% - Énfasis1 2 2 3 2 2 2" xfId="313"/>
    <cellStyle name="20% - Énfasis1 2 2 3 2 2 2 2" xfId="314"/>
    <cellStyle name="20% - Énfasis1 2 2 3 2 2 3" xfId="315"/>
    <cellStyle name="20% - Énfasis1 2 2 3 2 3" xfId="316"/>
    <cellStyle name="20% - Énfasis1 2 2 3 2 3 2" xfId="317"/>
    <cellStyle name="20% - Énfasis1 2 2 3 2 4" xfId="318"/>
    <cellStyle name="20% - Énfasis1 2 2 3 3" xfId="319"/>
    <cellStyle name="20% - Énfasis1 2 2 3 3 2" xfId="320"/>
    <cellStyle name="20% - Énfasis1 2 2 3 3 2 2" xfId="321"/>
    <cellStyle name="20% - Énfasis1 2 2 3 3 3" xfId="322"/>
    <cellStyle name="20% - Énfasis1 2 2 3 4" xfId="323"/>
    <cellStyle name="20% - Énfasis1 2 2 3 4 2" xfId="324"/>
    <cellStyle name="20% - Énfasis1 2 2 3 5" xfId="325"/>
    <cellStyle name="20% - Énfasis1 2 2 4" xfId="326"/>
    <cellStyle name="20% - Énfasis1 2 2 4 2" xfId="327"/>
    <cellStyle name="20% - Énfasis1 2 2 4 2 2" xfId="328"/>
    <cellStyle name="20% - Énfasis1 2 2 4 2 2 2" xfId="329"/>
    <cellStyle name="20% - Énfasis1 2 2 4 2 3" xfId="330"/>
    <cellStyle name="20% - Énfasis1 2 2 4 3" xfId="331"/>
    <cellStyle name="20% - Énfasis1 2 2 4 3 2" xfId="332"/>
    <cellStyle name="20% - Énfasis1 2 2 4 4" xfId="333"/>
    <cellStyle name="20% - Énfasis1 2 2 5" xfId="334"/>
    <cellStyle name="20% - Énfasis1 2 2 5 2" xfId="335"/>
    <cellStyle name="20% - Énfasis1 2 2 5 2 2" xfId="336"/>
    <cellStyle name="20% - Énfasis1 2 2 5 3" xfId="337"/>
    <cellStyle name="20% - Énfasis1 2 2 6" xfId="338"/>
    <cellStyle name="20% - Énfasis1 2 2 6 2" xfId="339"/>
    <cellStyle name="20% - Énfasis1 2 2 7" xfId="340"/>
    <cellStyle name="20% - Énfasis1 2 3" xfId="341"/>
    <cellStyle name="20% - Énfasis1 2 3 2" xfId="342"/>
    <cellStyle name="20% - Énfasis1 2 3 2 2" xfId="343"/>
    <cellStyle name="20% - Énfasis1 2 3 2 2 2" xfId="344"/>
    <cellStyle name="20% - Énfasis1 2 3 2 2 2 2" xfId="345"/>
    <cellStyle name="20% - Énfasis1 2 3 2 2 3" xfId="346"/>
    <cellStyle name="20% - Énfasis1 2 3 2 3" xfId="347"/>
    <cellStyle name="20% - Énfasis1 2 3 2 3 2" xfId="348"/>
    <cellStyle name="20% - Énfasis1 2 3 2 4" xfId="349"/>
    <cellStyle name="20% - Énfasis1 2 3 3" xfId="350"/>
    <cellStyle name="20% - Énfasis1 2 3 3 2" xfId="351"/>
    <cellStyle name="20% - Énfasis1 2 3 3 2 2" xfId="352"/>
    <cellStyle name="20% - Énfasis1 2 3 3 3" xfId="353"/>
    <cellStyle name="20% - Énfasis1 2 3 4" xfId="354"/>
    <cellStyle name="20% - Énfasis1 2 3 4 2" xfId="355"/>
    <cellStyle name="20% - Énfasis1 2 3 5" xfId="356"/>
    <cellStyle name="20% - Énfasis1 2 4" xfId="357"/>
    <cellStyle name="20% - Énfasis1 2 4 2" xfId="358"/>
    <cellStyle name="20% - Énfasis1 2 4 2 2" xfId="359"/>
    <cellStyle name="20% - Énfasis1 2 4 2 2 2" xfId="360"/>
    <cellStyle name="20% - Énfasis1 2 4 2 2 2 2" xfId="361"/>
    <cellStyle name="20% - Énfasis1 2 4 2 2 3" xfId="362"/>
    <cellStyle name="20% - Énfasis1 2 4 2 3" xfId="363"/>
    <cellStyle name="20% - Énfasis1 2 4 2 3 2" xfId="364"/>
    <cellStyle name="20% - Énfasis1 2 4 2 4" xfId="365"/>
    <cellStyle name="20% - Énfasis1 2 4 3" xfId="366"/>
    <cellStyle name="20% - Énfasis1 2 4 3 2" xfId="367"/>
    <cellStyle name="20% - Énfasis1 2 4 3 2 2" xfId="368"/>
    <cellStyle name="20% - Énfasis1 2 4 3 3" xfId="369"/>
    <cellStyle name="20% - Énfasis1 2 4 4" xfId="370"/>
    <cellStyle name="20% - Énfasis1 2 4 4 2" xfId="371"/>
    <cellStyle name="20% - Énfasis1 2 4 5" xfId="372"/>
    <cellStyle name="20% - Énfasis1 2 5" xfId="373"/>
    <cellStyle name="20% - Énfasis1 2 5 2" xfId="374"/>
    <cellStyle name="20% - Énfasis1 2 5 2 2" xfId="375"/>
    <cellStyle name="20% - Énfasis1 2 5 2 2 2" xfId="376"/>
    <cellStyle name="20% - Énfasis1 2 5 2 3" xfId="377"/>
    <cellStyle name="20% - Énfasis1 2 5 3" xfId="378"/>
    <cellStyle name="20% - Énfasis1 2 5 3 2" xfId="379"/>
    <cellStyle name="20% - Énfasis1 2 5 4" xfId="380"/>
    <cellStyle name="20% - Énfasis1 2 6" xfId="381"/>
    <cellStyle name="20% - Énfasis1 2 6 2" xfId="382"/>
    <cellStyle name="20% - Énfasis1 2 6 2 2" xfId="383"/>
    <cellStyle name="20% - Énfasis1 2 6 3" xfId="384"/>
    <cellStyle name="20% - Énfasis1 2 7" xfId="385"/>
    <cellStyle name="20% - Énfasis1 2 7 2" xfId="386"/>
    <cellStyle name="20% - Énfasis1 2 8" xfId="387"/>
    <cellStyle name="20% - Énfasis1 3" xfId="90"/>
    <cellStyle name="20% - Énfasis1 3 2" xfId="177"/>
    <cellStyle name="20% - Énfasis1 3 2 2" xfId="388"/>
    <cellStyle name="20% - Énfasis1 3 2 2 2" xfId="389"/>
    <cellStyle name="20% - Énfasis1 3 2 2 2 2" xfId="390"/>
    <cellStyle name="20% - Énfasis1 3 2 2 2 2 2" xfId="391"/>
    <cellStyle name="20% - Énfasis1 3 2 2 2 3" xfId="392"/>
    <cellStyle name="20% - Énfasis1 3 2 2 3" xfId="393"/>
    <cellStyle name="20% - Énfasis1 3 2 2 3 2" xfId="394"/>
    <cellStyle name="20% - Énfasis1 3 2 2 4" xfId="395"/>
    <cellStyle name="20% - Énfasis1 3 2 3" xfId="396"/>
    <cellStyle name="20% - Énfasis1 3 2 3 2" xfId="397"/>
    <cellStyle name="20% - Énfasis1 3 2 3 2 2" xfId="398"/>
    <cellStyle name="20% - Énfasis1 3 2 3 3" xfId="399"/>
    <cellStyle name="20% - Énfasis1 3 2 4" xfId="400"/>
    <cellStyle name="20% - Énfasis1 3 2 4 2" xfId="401"/>
    <cellStyle name="20% - Énfasis1 3 2 5" xfId="402"/>
    <cellStyle name="20% - Énfasis1 3 3" xfId="403"/>
    <cellStyle name="20% - Énfasis1 3 3 2" xfId="404"/>
    <cellStyle name="20% - Énfasis1 3 3 2 2" xfId="405"/>
    <cellStyle name="20% - Énfasis1 3 3 2 2 2" xfId="406"/>
    <cellStyle name="20% - Énfasis1 3 3 2 2 2 2" xfId="407"/>
    <cellStyle name="20% - Énfasis1 3 3 2 2 3" xfId="408"/>
    <cellStyle name="20% - Énfasis1 3 3 2 3" xfId="409"/>
    <cellStyle name="20% - Énfasis1 3 3 2 3 2" xfId="410"/>
    <cellStyle name="20% - Énfasis1 3 3 2 4" xfId="411"/>
    <cellStyle name="20% - Énfasis1 3 3 3" xfId="412"/>
    <cellStyle name="20% - Énfasis1 3 3 3 2" xfId="413"/>
    <cellStyle name="20% - Énfasis1 3 3 3 2 2" xfId="414"/>
    <cellStyle name="20% - Énfasis1 3 3 3 3" xfId="415"/>
    <cellStyle name="20% - Énfasis1 3 3 4" xfId="416"/>
    <cellStyle name="20% - Énfasis1 3 3 4 2" xfId="417"/>
    <cellStyle name="20% - Énfasis1 3 3 5" xfId="418"/>
    <cellStyle name="20% - Énfasis1 3 4" xfId="419"/>
    <cellStyle name="20% - Énfasis1 3 4 2" xfId="420"/>
    <cellStyle name="20% - Énfasis1 3 4 2 2" xfId="421"/>
    <cellStyle name="20% - Énfasis1 3 4 2 2 2" xfId="422"/>
    <cellStyle name="20% - Énfasis1 3 4 2 3" xfId="423"/>
    <cellStyle name="20% - Énfasis1 3 4 3" xfId="424"/>
    <cellStyle name="20% - Énfasis1 3 4 3 2" xfId="425"/>
    <cellStyle name="20% - Énfasis1 3 4 4" xfId="426"/>
    <cellStyle name="20% - Énfasis1 3 5" xfId="427"/>
    <cellStyle name="20% - Énfasis1 3 5 2" xfId="428"/>
    <cellStyle name="20% - Énfasis1 3 5 2 2" xfId="429"/>
    <cellStyle name="20% - Énfasis1 3 5 3" xfId="430"/>
    <cellStyle name="20% - Énfasis1 3 6" xfId="431"/>
    <cellStyle name="20% - Énfasis1 3 6 2" xfId="432"/>
    <cellStyle name="20% - Énfasis1 3 7" xfId="433"/>
    <cellStyle name="20% - Énfasis1 4" xfId="109"/>
    <cellStyle name="20% - Énfasis1 4 2" xfId="196"/>
    <cellStyle name="20% - Énfasis1 4 2 2" xfId="434"/>
    <cellStyle name="20% - Énfasis1 4 2 2 2" xfId="435"/>
    <cellStyle name="20% - Énfasis1 4 2 2 2 2" xfId="436"/>
    <cellStyle name="20% - Énfasis1 4 2 2 3" xfId="437"/>
    <cellStyle name="20% - Énfasis1 4 2 3" xfId="438"/>
    <cellStyle name="20% - Énfasis1 4 2 3 2" xfId="439"/>
    <cellStyle name="20% - Énfasis1 4 2 4" xfId="440"/>
    <cellStyle name="20% - Énfasis1 4 3" xfId="441"/>
    <cellStyle name="20% - Énfasis1 4 3 2" xfId="442"/>
    <cellStyle name="20% - Énfasis1 4 3 2 2" xfId="443"/>
    <cellStyle name="20% - Énfasis1 4 3 3" xfId="444"/>
    <cellStyle name="20% - Énfasis1 4 4" xfId="445"/>
    <cellStyle name="20% - Énfasis1 4 4 2" xfId="446"/>
    <cellStyle name="20% - Énfasis1 4 5" xfId="447"/>
    <cellStyle name="20% - Énfasis1 5" xfId="215"/>
    <cellStyle name="20% - Énfasis1 5 2" xfId="448"/>
    <cellStyle name="20% - Énfasis1 5 2 2" xfId="449"/>
    <cellStyle name="20% - Énfasis1 5 2 2 2" xfId="450"/>
    <cellStyle name="20% - Énfasis1 5 2 3" xfId="451"/>
    <cellStyle name="20% - Énfasis1 5 3" xfId="452"/>
    <cellStyle name="20% - Énfasis1 5 3 2" xfId="453"/>
    <cellStyle name="20% - Énfasis1 5 4" xfId="454"/>
    <cellStyle name="20% - Énfasis1 6" xfId="137"/>
    <cellStyle name="20% - Énfasis1 6 2" xfId="455"/>
    <cellStyle name="20% - Énfasis1 6 2 2" xfId="456"/>
    <cellStyle name="20% - Énfasis1 6 3" xfId="457"/>
    <cellStyle name="20% - Énfasis1 7" xfId="238"/>
    <cellStyle name="20% - Énfasis1 7 2" xfId="458"/>
    <cellStyle name="20% - Énfasis1 8" xfId="257"/>
    <cellStyle name="20% - Énfasis1 8 2" xfId="459"/>
    <cellStyle name="20% - Énfasis1 9" xfId="276"/>
    <cellStyle name="20% - Énfasis2" xfId="2" builtinId="34" customBuiltin="1"/>
    <cellStyle name="20% - Énfasis2 2" xfId="69"/>
    <cellStyle name="20% - Énfasis2 2 2" xfId="160"/>
    <cellStyle name="20% - Énfasis2 2 2 2" xfId="460"/>
    <cellStyle name="20% - Énfasis2 2 2 2 2" xfId="461"/>
    <cellStyle name="20% - Énfasis2 2 2 2 2 2" xfId="462"/>
    <cellStyle name="20% - Énfasis2 2 2 2 2 2 2" xfId="463"/>
    <cellStyle name="20% - Énfasis2 2 2 2 2 2 2 2" xfId="464"/>
    <cellStyle name="20% - Énfasis2 2 2 2 2 2 3" xfId="465"/>
    <cellStyle name="20% - Énfasis2 2 2 2 2 3" xfId="466"/>
    <cellStyle name="20% - Énfasis2 2 2 2 2 3 2" xfId="467"/>
    <cellStyle name="20% - Énfasis2 2 2 2 2 4" xfId="468"/>
    <cellStyle name="20% - Énfasis2 2 2 2 3" xfId="469"/>
    <cellStyle name="20% - Énfasis2 2 2 2 3 2" xfId="470"/>
    <cellStyle name="20% - Énfasis2 2 2 2 3 2 2" xfId="471"/>
    <cellStyle name="20% - Énfasis2 2 2 2 3 3" xfId="472"/>
    <cellStyle name="20% - Énfasis2 2 2 2 4" xfId="473"/>
    <cellStyle name="20% - Énfasis2 2 2 2 4 2" xfId="474"/>
    <cellStyle name="20% - Énfasis2 2 2 2 5" xfId="475"/>
    <cellStyle name="20% - Énfasis2 2 2 3" xfId="476"/>
    <cellStyle name="20% - Énfasis2 2 2 3 2" xfId="477"/>
    <cellStyle name="20% - Énfasis2 2 2 3 2 2" xfId="478"/>
    <cellStyle name="20% - Énfasis2 2 2 3 2 2 2" xfId="479"/>
    <cellStyle name="20% - Énfasis2 2 2 3 2 2 2 2" xfId="480"/>
    <cellStyle name="20% - Énfasis2 2 2 3 2 2 3" xfId="481"/>
    <cellStyle name="20% - Énfasis2 2 2 3 2 3" xfId="482"/>
    <cellStyle name="20% - Énfasis2 2 2 3 2 3 2" xfId="483"/>
    <cellStyle name="20% - Énfasis2 2 2 3 2 4" xfId="484"/>
    <cellStyle name="20% - Énfasis2 2 2 3 3" xfId="485"/>
    <cellStyle name="20% - Énfasis2 2 2 3 3 2" xfId="486"/>
    <cellStyle name="20% - Énfasis2 2 2 3 3 2 2" xfId="487"/>
    <cellStyle name="20% - Énfasis2 2 2 3 3 3" xfId="488"/>
    <cellStyle name="20% - Énfasis2 2 2 3 4" xfId="489"/>
    <cellStyle name="20% - Énfasis2 2 2 3 4 2" xfId="490"/>
    <cellStyle name="20% - Énfasis2 2 2 3 5" xfId="491"/>
    <cellStyle name="20% - Énfasis2 2 2 4" xfId="492"/>
    <cellStyle name="20% - Énfasis2 2 2 4 2" xfId="493"/>
    <cellStyle name="20% - Énfasis2 2 2 4 2 2" xfId="494"/>
    <cellStyle name="20% - Énfasis2 2 2 4 2 2 2" xfId="495"/>
    <cellStyle name="20% - Énfasis2 2 2 4 2 3" xfId="496"/>
    <cellStyle name="20% - Énfasis2 2 2 4 3" xfId="497"/>
    <cellStyle name="20% - Énfasis2 2 2 4 3 2" xfId="498"/>
    <cellStyle name="20% - Énfasis2 2 2 4 4" xfId="499"/>
    <cellStyle name="20% - Énfasis2 2 2 5" xfId="500"/>
    <cellStyle name="20% - Énfasis2 2 2 5 2" xfId="501"/>
    <cellStyle name="20% - Énfasis2 2 2 5 2 2" xfId="502"/>
    <cellStyle name="20% - Énfasis2 2 2 5 3" xfId="503"/>
    <cellStyle name="20% - Énfasis2 2 2 6" xfId="504"/>
    <cellStyle name="20% - Énfasis2 2 2 6 2" xfId="505"/>
    <cellStyle name="20% - Énfasis2 2 2 7" xfId="506"/>
    <cellStyle name="20% - Énfasis2 2 3" xfId="507"/>
    <cellStyle name="20% - Énfasis2 2 3 2" xfId="508"/>
    <cellStyle name="20% - Énfasis2 2 3 2 2" xfId="509"/>
    <cellStyle name="20% - Énfasis2 2 3 2 2 2" xfId="510"/>
    <cellStyle name="20% - Énfasis2 2 3 2 2 2 2" xfId="511"/>
    <cellStyle name="20% - Énfasis2 2 3 2 2 3" xfId="512"/>
    <cellStyle name="20% - Énfasis2 2 3 2 3" xfId="513"/>
    <cellStyle name="20% - Énfasis2 2 3 2 3 2" xfId="514"/>
    <cellStyle name="20% - Énfasis2 2 3 2 4" xfId="515"/>
    <cellStyle name="20% - Énfasis2 2 3 3" xfId="516"/>
    <cellStyle name="20% - Énfasis2 2 3 3 2" xfId="517"/>
    <cellStyle name="20% - Énfasis2 2 3 3 2 2" xfId="518"/>
    <cellStyle name="20% - Énfasis2 2 3 3 3" xfId="519"/>
    <cellStyle name="20% - Énfasis2 2 3 4" xfId="520"/>
    <cellStyle name="20% - Énfasis2 2 3 4 2" xfId="521"/>
    <cellStyle name="20% - Énfasis2 2 3 5" xfId="522"/>
    <cellStyle name="20% - Énfasis2 2 4" xfId="523"/>
    <cellStyle name="20% - Énfasis2 2 4 2" xfId="524"/>
    <cellStyle name="20% - Énfasis2 2 4 2 2" xfId="525"/>
    <cellStyle name="20% - Énfasis2 2 4 2 2 2" xfId="526"/>
    <cellStyle name="20% - Énfasis2 2 4 2 2 2 2" xfId="527"/>
    <cellStyle name="20% - Énfasis2 2 4 2 2 3" xfId="528"/>
    <cellStyle name="20% - Énfasis2 2 4 2 3" xfId="529"/>
    <cellStyle name="20% - Énfasis2 2 4 2 3 2" xfId="530"/>
    <cellStyle name="20% - Énfasis2 2 4 2 4" xfId="531"/>
    <cellStyle name="20% - Énfasis2 2 4 3" xfId="532"/>
    <cellStyle name="20% - Énfasis2 2 4 3 2" xfId="533"/>
    <cellStyle name="20% - Énfasis2 2 4 3 2 2" xfId="534"/>
    <cellStyle name="20% - Énfasis2 2 4 3 3" xfId="535"/>
    <cellStyle name="20% - Énfasis2 2 4 4" xfId="536"/>
    <cellStyle name="20% - Énfasis2 2 4 4 2" xfId="537"/>
    <cellStyle name="20% - Énfasis2 2 4 5" xfId="538"/>
    <cellStyle name="20% - Énfasis2 2 5" xfId="539"/>
    <cellStyle name="20% - Énfasis2 2 5 2" xfId="540"/>
    <cellStyle name="20% - Énfasis2 2 5 2 2" xfId="541"/>
    <cellStyle name="20% - Énfasis2 2 5 2 2 2" xfId="542"/>
    <cellStyle name="20% - Énfasis2 2 5 2 3" xfId="543"/>
    <cellStyle name="20% - Énfasis2 2 5 3" xfId="544"/>
    <cellStyle name="20% - Énfasis2 2 5 3 2" xfId="545"/>
    <cellStyle name="20% - Énfasis2 2 5 4" xfId="546"/>
    <cellStyle name="20% - Énfasis2 2 6" xfId="547"/>
    <cellStyle name="20% - Énfasis2 2 6 2" xfId="548"/>
    <cellStyle name="20% - Énfasis2 2 6 2 2" xfId="549"/>
    <cellStyle name="20% - Énfasis2 2 6 3" xfId="550"/>
    <cellStyle name="20% - Énfasis2 2 7" xfId="551"/>
    <cellStyle name="20% - Énfasis2 2 7 2" xfId="552"/>
    <cellStyle name="20% - Énfasis2 2 8" xfId="553"/>
    <cellStyle name="20% - Énfasis2 3" xfId="92"/>
    <cellStyle name="20% - Énfasis2 3 2" xfId="179"/>
    <cellStyle name="20% - Énfasis2 3 2 2" xfId="554"/>
    <cellStyle name="20% - Énfasis2 3 2 2 2" xfId="555"/>
    <cellStyle name="20% - Énfasis2 3 2 2 2 2" xfId="556"/>
    <cellStyle name="20% - Énfasis2 3 2 2 2 2 2" xfId="557"/>
    <cellStyle name="20% - Énfasis2 3 2 2 2 3" xfId="558"/>
    <cellStyle name="20% - Énfasis2 3 2 2 3" xfId="559"/>
    <cellStyle name="20% - Énfasis2 3 2 2 3 2" xfId="560"/>
    <cellStyle name="20% - Énfasis2 3 2 2 4" xfId="561"/>
    <cellStyle name="20% - Énfasis2 3 2 3" xfId="562"/>
    <cellStyle name="20% - Énfasis2 3 2 3 2" xfId="563"/>
    <cellStyle name="20% - Énfasis2 3 2 3 2 2" xfId="564"/>
    <cellStyle name="20% - Énfasis2 3 2 3 3" xfId="565"/>
    <cellStyle name="20% - Énfasis2 3 2 4" xfId="566"/>
    <cellStyle name="20% - Énfasis2 3 2 4 2" xfId="567"/>
    <cellStyle name="20% - Énfasis2 3 2 5" xfId="568"/>
    <cellStyle name="20% - Énfasis2 3 3" xfId="569"/>
    <cellStyle name="20% - Énfasis2 3 3 2" xfId="570"/>
    <cellStyle name="20% - Énfasis2 3 3 2 2" xfId="571"/>
    <cellStyle name="20% - Énfasis2 3 3 2 2 2" xfId="572"/>
    <cellStyle name="20% - Énfasis2 3 3 2 2 2 2" xfId="573"/>
    <cellStyle name="20% - Énfasis2 3 3 2 2 3" xfId="574"/>
    <cellStyle name="20% - Énfasis2 3 3 2 3" xfId="575"/>
    <cellStyle name="20% - Énfasis2 3 3 2 3 2" xfId="576"/>
    <cellStyle name="20% - Énfasis2 3 3 2 4" xfId="577"/>
    <cellStyle name="20% - Énfasis2 3 3 3" xfId="578"/>
    <cellStyle name="20% - Énfasis2 3 3 3 2" xfId="579"/>
    <cellStyle name="20% - Énfasis2 3 3 3 2 2" xfId="580"/>
    <cellStyle name="20% - Énfasis2 3 3 3 3" xfId="581"/>
    <cellStyle name="20% - Énfasis2 3 3 4" xfId="582"/>
    <cellStyle name="20% - Énfasis2 3 3 4 2" xfId="583"/>
    <cellStyle name="20% - Énfasis2 3 3 5" xfId="584"/>
    <cellStyle name="20% - Énfasis2 3 4" xfId="585"/>
    <cellStyle name="20% - Énfasis2 3 4 2" xfId="586"/>
    <cellStyle name="20% - Énfasis2 3 4 2 2" xfId="587"/>
    <cellStyle name="20% - Énfasis2 3 4 2 2 2" xfId="588"/>
    <cellStyle name="20% - Énfasis2 3 4 2 3" xfId="589"/>
    <cellStyle name="20% - Énfasis2 3 4 3" xfId="590"/>
    <cellStyle name="20% - Énfasis2 3 4 3 2" xfId="591"/>
    <cellStyle name="20% - Énfasis2 3 4 4" xfId="592"/>
    <cellStyle name="20% - Énfasis2 3 5" xfId="593"/>
    <cellStyle name="20% - Énfasis2 3 5 2" xfId="594"/>
    <cellStyle name="20% - Énfasis2 3 5 2 2" xfId="595"/>
    <cellStyle name="20% - Énfasis2 3 5 3" xfId="596"/>
    <cellStyle name="20% - Énfasis2 3 6" xfId="597"/>
    <cellStyle name="20% - Énfasis2 3 6 2" xfId="598"/>
    <cellStyle name="20% - Énfasis2 3 7" xfId="599"/>
    <cellStyle name="20% - Énfasis2 4" xfId="111"/>
    <cellStyle name="20% - Énfasis2 4 2" xfId="198"/>
    <cellStyle name="20% - Énfasis2 4 2 2" xfId="600"/>
    <cellStyle name="20% - Énfasis2 4 2 2 2" xfId="601"/>
    <cellStyle name="20% - Énfasis2 4 2 2 2 2" xfId="602"/>
    <cellStyle name="20% - Énfasis2 4 2 2 3" xfId="603"/>
    <cellStyle name="20% - Énfasis2 4 2 3" xfId="604"/>
    <cellStyle name="20% - Énfasis2 4 2 3 2" xfId="605"/>
    <cellStyle name="20% - Énfasis2 4 2 4" xfId="606"/>
    <cellStyle name="20% - Énfasis2 4 3" xfId="607"/>
    <cellStyle name="20% - Énfasis2 4 3 2" xfId="608"/>
    <cellStyle name="20% - Énfasis2 4 3 2 2" xfId="609"/>
    <cellStyle name="20% - Énfasis2 4 3 3" xfId="610"/>
    <cellStyle name="20% - Énfasis2 4 4" xfId="611"/>
    <cellStyle name="20% - Énfasis2 4 4 2" xfId="612"/>
    <cellStyle name="20% - Énfasis2 4 5" xfId="613"/>
    <cellStyle name="20% - Énfasis2 5" xfId="217"/>
    <cellStyle name="20% - Énfasis2 5 2" xfId="614"/>
    <cellStyle name="20% - Énfasis2 5 2 2" xfId="615"/>
    <cellStyle name="20% - Énfasis2 5 2 2 2" xfId="616"/>
    <cellStyle name="20% - Énfasis2 5 2 3" xfId="617"/>
    <cellStyle name="20% - Énfasis2 5 3" xfId="618"/>
    <cellStyle name="20% - Énfasis2 5 3 2" xfId="619"/>
    <cellStyle name="20% - Énfasis2 5 4" xfId="620"/>
    <cellStyle name="20% - Énfasis2 6" xfId="138"/>
    <cellStyle name="20% - Énfasis2 6 2" xfId="621"/>
    <cellStyle name="20% - Énfasis2 6 2 2" xfId="622"/>
    <cellStyle name="20% - Énfasis2 6 3" xfId="623"/>
    <cellStyle name="20% - Énfasis2 7" xfId="240"/>
    <cellStyle name="20% - Énfasis2 7 2" xfId="624"/>
    <cellStyle name="20% - Énfasis2 8" xfId="259"/>
    <cellStyle name="20% - Énfasis2 8 2" xfId="625"/>
    <cellStyle name="20% - Énfasis2 9" xfId="278"/>
    <cellStyle name="20% - Énfasis3" xfId="3" builtinId="38" customBuiltin="1"/>
    <cellStyle name="20% - Énfasis3 2" xfId="71"/>
    <cellStyle name="20% - Énfasis3 2 2" xfId="162"/>
    <cellStyle name="20% - Énfasis3 2 2 2" xfId="626"/>
    <cellStyle name="20% - Énfasis3 2 2 2 2" xfId="627"/>
    <cellStyle name="20% - Énfasis3 2 2 2 2 2" xfId="628"/>
    <cellStyle name="20% - Énfasis3 2 2 2 2 2 2" xfId="629"/>
    <cellStyle name="20% - Énfasis3 2 2 2 2 2 2 2" xfId="630"/>
    <cellStyle name="20% - Énfasis3 2 2 2 2 2 3" xfId="631"/>
    <cellStyle name="20% - Énfasis3 2 2 2 2 3" xfId="632"/>
    <cellStyle name="20% - Énfasis3 2 2 2 2 3 2" xfId="633"/>
    <cellStyle name="20% - Énfasis3 2 2 2 2 4" xfId="634"/>
    <cellStyle name="20% - Énfasis3 2 2 2 3" xfId="635"/>
    <cellStyle name="20% - Énfasis3 2 2 2 3 2" xfId="636"/>
    <cellStyle name="20% - Énfasis3 2 2 2 3 2 2" xfId="637"/>
    <cellStyle name="20% - Énfasis3 2 2 2 3 3" xfId="638"/>
    <cellStyle name="20% - Énfasis3 2 2 2 4" xfId="639"/>
    <cellStyle name="20% - Énfasis3 2 2 2 4 2" xfId="640"/>
    <cellStyle name="20% - Énfasis3 2 2 2 5" xfId="641"/>
    <cellStyle name="20% - Énfasis3 2 2 3" xfId="642"/>
    <cellStyle name="20% - Énfasis3 2 2 3 2" xfId="643"/>
    <cellStyle name="20% - Énfasis3 2 2 3 2 2" xfId="644"/>
    <cellStyle name="20% - Énfasis3 2 2 3 2 2 2" xfId="645"/>
    <cellStyle name="20% - Énfasis3 2 2 3 2 2 2 2" xfId="646"/>
    <cellStyle name="20% - Énfasis3 2 2 3 2 2 3" xfId="647"/>
    <cellStyle name="20% - Énfasis3 2 2 3 2 3" xfId="648"/>
    <cellStyle name="20% - Énfasis3 2 2 3 2 3 2" xfId="649"/>
    <cellStyle name="20% - Énfasis3 2 2 3 2 4" xfId="650"/>
    <cellStyle name="20% - Énfasis3 2 2 3 3" xfId="651"/>
    <cellStyle name="20% - Énfasis3 2 2 3 3 2" xfId="652"/>
    <cellStyle name="20% - Énfasis3 2 2 3 3 2 2" xfId="653"/>
    <cellStyle name="20% - Énfasis3 2 2 3 3 3" xfId="654"/>
    <cellStyle name="20% - Énfasis3 2 2 3 4" xfId="655"/>
    <cellStyle name="20% - Énfasis3 2 2 3 4 2" xfId="656"/>
    <cellStyle name="20% - Énfasis3 2 2 3 5" xfId="657"/>
    <cellStyle name="20% - Énfasis3 2 2 4" xfId="658"/>
    <cellStyle name="20% - Énfasis3 2 2 4 2" xfId="659"/>
    <cellStyle name="20% - Énfasis3 2 2 4 2 2" xfId="660"/>
    <cellStyle name="20% - Énfasis3 2 2 4 2 2 2" xfId="661"/>
    <cellStyle name="20% - Énfasis3 2 2 4 2 3" xfId="662"/>
    <cellStyle name="20% - Énfasis3 2 2 4 3" xfId="663"/>
    <cellStyle name="20% - Énfasis3 2 2 4 3 2" xfId="664"/>
    <cellStyle name="20% - Énfasis3 2 2 4 4" xfId="665"/>
    <cellStyle name="20% - Énfasis3 2 2 5" xfId="666"/>
    <cellStyle name="20% - Énfasis3 2 2 5 2" xfId="667"/>
    <cellStyle name="20% - Énfasis3 2 2 5 2 2" xfId="668"/>
    <cellStyle name="20% - Énfasis3 2 2 5 3" xfId="669"/>
    <cellStyle name="20% - Énfasis3 2 2 6" xfId="670"/>
    <cellStyle name="20% - Énfasis3 2 2 6 2" xfId="671"/>
    <cellStyle name="20% - Énfasis3 2 2 7" xfId="672"/>
    <cellStyle name="20% - Énfasis3 2 3" xfId="673"/>
    <cellStyle name="20% - Énfasis3 2 3 2" xfId="674"/>
    <cellStyle name="20% - Énfasis3 2 3 2 2" xfId="675"/>
    <cellStyle name="20% - Énfasis3 2 3 2 2 2" xfId="676"/>
    <cellStyle name="20% - Énfasis3 2 3 2 2 2 2" xfId="677"/>
    <cellStyle name="20% - Énfasis3 2 3 2 2 3" xfId="678"/>
    <cellStyle name="20% - Énfasis3 2 3 2 3" xfId="679"/>
    <cellStyle name="20% - Énfasis3 2 3 2 3 2" xfId="680"/>
    <cellStyle name="20% - Énfasis3 2 3 2 4" xfId="681"/>
    <cellStyle name="20% - Énfasis3 2 3 3" xfId="682"/>
    <cellStyle name="20% - Énfasis3 2 3 3 2" xfId="683"/>
    <cellStyle name="20% - Énfasis3 2 3 3 2 2" xfId="684"/>
    <cellStyle name="20% - Énfasis3 2 3 3 3" xfId="685"/>
    <cellStyle name="20% - Énfasis3 2 3 4" xfId="686"/>
    <cellStyle name="20% - Énfasis3 2 3 4 2" xfId="687"/>
    <cellStyle name="20% - Énfasis3 2 3 5" xfId="688"/>
    <cellStyle name="20% - Énfasis3 2 4" xfId="689"/>
    <cellStyle name="20% - Énfasis3 2 4 2" xfId="690"/>
    <cellStyle name="20% - Énfasis3 2 4 2 2" xfId="691"/>
    <cellStyle name="20% - Énfasis3 2 4 2 2 2" xfId="692"/>
    <cellStyle name="20% - Énfasis3 2 4 2 2 2 2" xfId="693"/>
    <cellStyle name="20% - Énfasis3 2 4 2 2 3" xfId="694"/>
    <cellStyle name="20% - Énfasis3 2 4 2 3" xfId="695"/>
    <cellStyle name="20% - Énfasis3 2 4 2 3 2" xfId="696"/>
    <cellStyle name="20% - Énfasis3 2 4 2 4" xfId="697"/>
    <cellStyle name="20% - Énfasis3 2 4 3" xfId="698"/>
    <cellStyle name="20% - Énfasis3 2 4 3 2" xfId="699"/>
    <cellStyle name="20% - Énfasis3 2 4 3 2 2" xfId="700"/>
    <cellStyle name="20% - Énfasis3 2 4 3 3" xfId="701"/>
    <cellStyle name="20% - Énfasis3 2 4 4" xfId="702"/>
    <cellStyle name="20% - Énfasis3 2 4 4 2" xfId="703"/>
    <cellStyle name="20% - Énfasis3 2 4 5" xfId="704"/>
    <cellStyle name="20% - Énfasis3 2 5" xfId="705"/>
    <cellStyle name="20% - Énfasis3 2 5 2" xfId="706"/>
    <cellStyle name="20% - Énfasis3 2 5 2 2" xfId="707"/>
    <cellStyle name="20% - Énfasis3 2 5 2 2 2" xfId="708"/>
    <cellStyle name="20% - Énfasis3 2 5 2 3" xfId="709"/>
    <cellStyle name="20% - Énfasis3 2 5 3" xfId="710"/>
    <cellStyle name="20% - Énfasis3 2 5 3 2" xfId="711"/>
    <cellStyle name="20% - Énfasis3 2 5 4" xfId="712"/>
    <cellStyle name="20% - Énfasis3 2 6" xfId="713"/>
    <cellStyle name="20% - Énfasis3 2 6 2" xfId="714"/>
    <cellStyle name="20% - Énfasis3 2 6 2 2" xfId="715"/>
    <cellStyle name="20% - Énfasis3 2 6 3" xfId="716"/>
    <cellStyle name="20% - Énfasis3 2 7" xfId="717"/>
    <cellStyle name="20% - Énfasis3 2 7 2" xfId="718"/>
    <cellStyle name="20% - Énfasis3 2 8" xfId="719"/>
    <cellStyle name="20% - Énfasis3 3" xfId="94"/>
    <cellStyle name="20% - Énfasis3 3 2" xfId="181"/>
    <cellStyle name="20% - Énfasis3 3 2 2" xfId="720"/>
    <cellStyle name="20% - Énfasis3 3 2 2 2" xfId="721"/>
    <cellStyle name="20% - Énfasis3 3 2 2 2 2" xfId="722"/>
    <cellStyle name="20% - Énfasis3 3 2 2 2 2 2" xfId="723"/>
    <cellStyle name="20% - Énfasis3 3 2 2 2 3" xfId="724"/>
    <cellStyle name="20% - Énfasis3 3 2 2 3" xfId="725"/>
    <cellStyle name="20% - Énfasis3 3 2 2 3 2" xfId="726"/>
    <cellStyle name="20% - Énfasis3 3 2 2 4" xfId="727"/>
    <cellStyle name="20% - Énfasis3 3 2 3" xfId="728"/>
    <cellStyle name="20% - Énfasis3 3 2 3 2" xfId="729"/>
    <cellStyle name="20% - Énfasis3 3 2 3 2 2" xfId="730"/>
    <cellStyle name="20% - Énfasis3 3 2 3 3" xfId="731"/>
    <cellStyle name="20% - Énfasis3 3 2 4" xfId="732"/>
    <cellStyle name="20% - Énfasis3 3 2 4 2" xfId="733"/>
    <cellStyle name="20% - Énfasis3 3 2 5" xfId="734"/>
    <cellStyle name="20% - Énfasis3 3 3" xfId="735"/>
    <cellStyle name="20% - Énfasis3 3 3 2" xfId="736"/>
    <cellStyle name="20% - Énfasis3 3 3 2 2" xfId="737"/>
    <cellStyle name="20% - Énfasis3 3 3 2 2 2" xfId="738"/>
    <cellStyle name="20% - Énfasis3 3 3 2 2 2 2" xfId="739"/>
    <cellStyle name="20% - Énfasis3 3 3 2 2 3" xfId="740"/>
    <cellStyle name="20% - Énfasis3 3 3 2 3" xfId="741"/>
    <cellStyle name="20% - Énfasis3 3 3 2 3 2" xfId="742"/>
    <cellStyle name="20% - Énfasis3 3 3 2 4" xfId="743"/>
    <cellStyle name="20% - Énfasis3 3 3 3" xfId="744"/>
    <cellStyle name="20% - Énfasis3 3 3 3 2" xfId="745"/>
    <cellStyle name="20% - Énfasis3 3 3 3 2 2" xfId="746"/>
    <cellStyle name="20% - Énfasis3 3 3 3 3" xfId="747"/>
    <cellStyle name="20% - Énfasis3 3 3 4" xfId="748"/>
    <cellStyle name="20% - Énfasis3 3 3 4 2" xfId="749"/>
    <cellStyle name="20% - Énfasis3 3 3 5" xfId="750"/>
    <cellStyle name="20% - Énfasis3 3 4" xfId="751"/>
    <cellStyle name="20% - Énfasis3 3 4 2" xfId="752"/>
    <cellStyle name="20% - Énfasis3 3 4 2 2" xfId="753"/>
    <cellStyle name="20% - Énfasis3 3 4 2 2 2" xfId="754"/>
    <cellStyle name="20% - Énfasis3 3 4 2 3" xfId="755"/>
    <cellStyle name="20% - Énfasis3 3 4 3" xfId="756"/>
    <cellStyle name="20% - Énfasis3 3 4 3 2" xfId="757"/>
    <cellStyle name="20% - Énfasis3 3 4 4" xfId="758"/>
    <cellStyle name="20% - Énfasis3 3 5" xfId="759"/>
    <cellStyle name="20% - Énfasis3 3 5 2" xfId="760"/>
    <cellStyle name="20% - Énfasis3 3 5 2 2" xfId="761"/>
    <cellStyle name="20% - Énfasis3 3 5 3" xfId="762"/>
    <cellStyle name="20% - Énfasis3 3 6" xfId="763"/>
    <cellStyle name="20% - Énfasis3 3 6 2" xfId="764"/>
    <cellStyle name="20% - Énfasis3 3 7" xfId="765"/>
    <cellStyle name="20% - Énfasis3 4" xfId="113"/>
    <cellStyle name="20% - Énfasis3 4 2" xfId="200"/>
    <cellStyle name="20% - Énfasis3 4 2 2" xfId="766"/>
    <cellStyle name="20% - Énfasis3 4 2 2 2" xfId="767"/>
    <cellStyle name="20% - Énfasis3 4 2 2 2 2" xfId="768"/>
    <cellStyle name="20% - Énfasis3 4 2 2 3" xfId="769"/>
    <cellStyle name="20% - Énfasis3 4 2 3" xfId="770"/>
    <cellStyle name="20% - Énfasis3 4 2 3 2" xfId="771"/>
    <cellStyle name="20% - Énfasis3 4 2 4" xfId="772"/>
    <cellStyle name="20% - Énfasis3 4 3" xfId="773"/>
    <cellStyle name="20% - Énfasis3 4 3 2" xfId="774"/>
    <cellStyle name="20% - Énfasis3 4 3 2 2" xfId="775"/>
    <cellStyle name="20% - Énfasis3 4 3 3" xfId="776"/>
    <cellStyle name="20% - Énfasis3 4 4" xfId="777"/>
    <cellStyle name="20% - Énfasis3 4 4 2" xfId="778"/>
    <cellStyle name="20% - Énfasis3 4 5" xfId="779"/>
    <cellStyle name="20% - Énfasis3 5" xfId="219"/>
    <cellStyle name="20% - Énfasis3 5 2" xfId="780"/>
    <cellStyle name="20% - Énfasis3 5 2 2" xfId="781"/>
    <cellStyle name="20% - Énfasis3 5 2 2 2" xfId="782"/>
    <cellStyle name="20% - Énfasis3 5 2 3" xfId="783"/>
    <cellStyle name="20% - Énfasis3 5 3" xfId="784"/>
    <cellStyle name="20% - Énfasis3 5 3 2" xfId="785"/>
    <cellStyle name="20% - Énfasis3 5 4" xfId="786"/>
    <cellStyle name="20% - Énfasis3 6" xfId="139"/>
    <cellStyle name="20% - Énfasis3 6 2" xfId="787"/>
    <cellStyle name="20% - Énfasis3 6 2 2" xfId="788"/>
    <cellStyle name="20% - Énfasis3 6 3" xfId="789"/>
    <cellStyle name="20% - Énfasis3 7" xfId="242"/>
    <cellStyle name="20% - Énfasis3 7 2" xfId="790"/>
    <cellStyle name="20% - Énfasis3 8" xfId="261"/>
    <cellStyle name="20% - Énfasis3 8 2" xfId="791"/>
    <cellStyle name="20% - Énfasis3 9" xfId="280"/>
    <cellStyle name="20% - Énfasis4" xfId="4" builtinId="42" customBuiltin="1"/>
    <cellStyle name="20% - Énfasis4 2" xfId="73"/>
    <cellStyle name="20% - Énfasis4 2 2" xfId="164"/>
    <cellStyle name="20% - Énfasis4 2 2 2" xfId="792"/>
    <cellStyle name="20% - Énfasis4 2 2 2 2" xfId="793"/>
    <cellStyle name="20% - Énfasis4 2 2 2 2 2" xfId="794"/>
    <cellStyle name="20% - Énfasis4 2 2 2 2 2 2" xfId="795"/>
    <cellStyle name="20% - Énfasis4 2 2 2 2 2 2 2" xfId="796"/>
    <cellStyle name="20% - Énfasis4 2 2 2 2 2 3" xfId="797"/>
    <cellStyle name="20% - Énfasis4 2 2 2 2 3" xfId="798"/>
    <cellStyle name="20% - Énfasis4 2 2 2 2 3 2" xfId="799"/>
    <cellStyle name="20% - Énfasis4 2 2 2 2 4" xfId="800"/>
    <cellStyle name="20% - Énfasis4 2 2 2 3" xfId="801"/>
    <cellStyle name="20% - Énfasis4 2 2 2 3 2" xfId="802"/>
    <cellStyle name="20% - Énfasis4 2 2 2 3 2 2" xfId="803"/>
    <cellStyle name="20% - Énfasis4 2 2 2 3 3" xfId="804"/>
    <cellStyle name="20% - Énfasis4 2 2 2 4" xfId="805"/>
    <cellStyle name="20% - Énfasis4 2 2 2 4 2" xfId="806"/>
    <cellStyle name="20% - Énfasis4 2 2 2 5" xfId="807"/>
    <cellStyle name="20% - Énfasis4 2 2 3" xfId="808"/>
    <cellStyle name="20% - Énfasis4 2 2 3 2" xfId="809"/>
    <cellStyle name="20% - Énfasis4 2 2 3 2 2" xfId="810"/>
    <cellStyle name="20% - Énfasis4 2 2 3 2 2 2" xfId="811"/>
    <cellStyle name="20% - Énfasis4 2 2 3 2 2 2 2" xfId="812"/>
    <cellStyle name="20% - Énfasis4 2 2 3 2 2 3" xfId="813"/>
    <cellStyle name="20% - Énfasis4 2 2 3 2 3" xfId="814"/>
    <cellStyle name="20% - Énfasis4 2 2 3 2 3 2" xfId="815"/>
    <cellStyle name="20% - Énfasis4 2 2 3 2 4" xfId="816"/>
    <cellStyle name="20% - Énfasis4 2 2 3 3" xfId="817"/>
    <cellStyle name="20% - Énfasis4 2 2 3 3 2" xfId="818"/>
    <cellStyle name="20% - Énfasis4 2 2 3 3 2 2" xfId="819"/>
    <cellStyle name="20% - Énfasis4 2 2 3 3 3" xfId="820"/>
    <cellStyle name="20% - Énfasis4 2 2 3 4" xfId="821"/>
    <cellStyle name="20% - Énfasis4 2 2 3 4 2" xfId="822"/>
    <cellStyle name="20% - Énfasis4 2 2 3 5" xfId="823"/>
    <cellStyle name="20% - Énfasis4 2 2 4" xfId="824"/>
    <cellStyle name="20% - Énfasis4 2 2 4 2" xfId="825"/>
    <cellStyle name="20% - Énfasis4 2 2 4 2 2" xfId="826"/>
    <cellStyle name="20% - Énfasis4 2 2 4 2 2 2" xfId="827"/>
    <cellStyle name="20% - Énfasis4 2 2 4 2 3" xfId="828"/>
    <cellStyle name="20% - Énfasis4 2 2 4 3" xfId="829"/>
    <cellStyle name="20% - Énfasis4 2 2 4 3 2" xfId="830"/>
    <cellStyle name="20% - Énfasis4 2 2 4 4" xfId="831"/>
    <cellStyle name="20% - Énfasis4 2 2 5" xfId="832"/>
    <cellStyle name="20% - Énfasis4 2 2 5 2" xfId="833"/>
    <cellStyle name="20% - Énfasis4 2 2 5 2 2" xfId="834"/>
    <cellStyle name="20% - Énfasis4 2 2 5 3" xfId="835"/>
    <cellStyle name="20% - Énfasis4 2 2 6" xfId="836"/>
    <cellStyle name="20% - Énfasis4 2 2 6 2" xfId="837"/>
    <cellStyle name="20% - Énfasis4 2 2 7" xfId="838"/>
    <cellStyle name="20% - Énfasis4 2 3" xfId="839"/>
    <cellStyle name="20% - Énfasis4 2 3 2" xfId="840"/>
    <cellStyle name="20% - Énfasis4 2 3 2 2" xfId="841"/>
    <cellStyle name="20% - Énfasis4 2 3 2 2 2" xfId="842"/>
    <cellStyle name="20% - Énfasis4 2 3 2 2 2 2" xfId="843"/>
    <cellStyle name="20% - Énfasis4 2 3 2 2 3" xfId="844"/>
    <cellStyle name="20% - Énfasis4 2 3 2 3" xfId="845"/>
    <cellStyle name="20% - Énfasis4 2 3 2 3 2" xfId="846"/>
    <cellStyle name="20% - Énfasis4 2 3 2 4" xfId="847"/>
    <cellStyle name="20% - Énfasis4 2 3 3" xfId="848"/>
    <cellStyle name="20% - Énfasis4 2 3 3 2" xfId="849"/>
    <cellStyle name="20% - Énfasis4 2 3 3 2 2" xfId="850"/>
    <cellStyle name="20% - Énfasis4 2 3 3 3" xfId="851"/>
    <cellStyle name="20% - Énfasis4 2 3 4" xfId="852"/>
    <cellStyle name="20% - Énfasis4 2 3 4 2" xfId="853"/>
    <cellStyle name="20% - Énfasis4 2 3 5" xfId="854"/>
    <cellStyle name="20% - Énfasis4 2 4" xfId="855"/>
    <cellStyle name="20% - Énfasis4 2 4 2" xfId="856"/>
    <cellStyle name="20% - Énfasis4 2 4 2 2" xfId="857"/>
    <cellStyle name="20% - Énfasis4 2 4 2 2 2" xfId="858"/>
    <cellStyle name="20% - Énfasis4 2 4 2 2 2 2" xfId="859"/>
    <cellStyle name="20% - Énfasis4 2 4 2 2 3" xfId="860"/>
    <cellStyle name="20% - Énfasis4 2 4 2 3" xfId="861"/>
    <cellStyle name="20% - Énfasis4 2 4 2 3 2" xfId="862"/>
    <cellStyle name="20% - Énfasis4 2 4 2 4" xfId="863"/>
    <cellStyle name="20% - Énfasis4 2 4 3" xfId="864"/>
    <cellStyle name="20% - Énfasis4 2 4 3 2" xfId="865"/>
    <cellStyle name="20% - Énfasis4 2 4 3 2 2" xfId="866"/>
    <cellStyle name="20% - Énfasis4 2 4 3 3" xfId="867"/>
    <cellStyle name="20% - Énfasis4 2 4 4" xfId="868"/>
    <cellStyle name="20% - Énfasis4 2 4 4 2" xfId="869"/>
    <cellStyle name="20% - Énfasis4 2 4 5" xfId="870"/>
    <cellStyle name="20% - Énfasis4 2 5" xfId="871"/>
    <cellStyle name="20% - Énfasis4 2 5 2" xfId="872"/>
    <cellStyle name="20% - Énfasis4 2 5 2 2" xfId="873"/>
    <cellStyle name="20% - Énfasis4 2 5 2 2 2" xfId="874"/>
    <cellStyle name="20% - Énfasis4 2 5 2 3" xfId="875"/>
    <cellStyle name="20% - Énfasis4 2 5 3" xfId="876"/>
    <cellStyle name="20% - Énfasis4 2 5 3 2" xfId="877"/>
    <cellStyle name="20% - Énfasis4 2 5 4" xfId="878"/>
    <cellStyle name="20% - Énfasis4 2 6" xfId="879"/>
    <cellStyle name="20% - Énfasis4 2 6 2" xfId="880"/>
    <cellStyle name="20% - Énfasis4 2 6 2 2" xfId="881"/>
    <cellStyle name="20% - Énfasis4 2 6 3" xfId="882"/>
    <cellStyle name="20% - Énfasis4 2 7" xfId="883"/>
    <cellStyle name="20% - Énfasis4 2 7 2" xfId="884"/>
    <cellStyle name="20% - Énfasis4 2 8" xfId="885"/>
    <cellStyle name="20% - Énfasis4 3" xfId="96"/>
    <cellStyle name="20% - Énfasis4 3 2" xfId="183"/>
    <cellStyle name="20% - Énfasis4 3 2 2" xfId="886"/>
    <cellStyle name="20% - Énfasis4 3 2 2 2" xfId="887"/>
    <cellStyle name="20% - Énfasis4 3 2 2 2 2" xfId="888"/>
    <cellStyle name="20% - Énfasis4 3 2 2 2 2 2" xfId="889"/>
    <cellStyle name="20% - Énfasis4 3 2 2 2 3" xfId="890"/>
    <cellStyle name="20% - Énfasis4 3 2 2 3" xfId="891"/>
    <cellStyle name="20% - Énfasis4 3 2 2 3 2" xfId="892"/>
    <cellStyle name="20% - Énfasis4 3 2 2 4" xfId="893"/>
    <cellStyle name="20% - Énfasis4 3 2 3" xfId="894"/>
    <cellStyle name="20% - Énfasis4 3 2 3 2" xfId="895"/>
    <cellStyle name="20% - Énfasis4 3 2 3 2 2" xfId="896"/>
    <cellStyle name="20% - Énfasis4 3 2 3 3" xfId="897"/>
    <cellStyle name="20% - Énfasis4 3 2 4" xfId="898"/>
    <cellStyle name="20% - Énfasis4 3 2 4 2" xfId="899"/>
    <cellStyle name="20% - Énfasis4 3 2 5" xfId="900"/>
    <cellStyle name="20% - Énfasis4 3 3" xfId="901"/>
    <cellStyle name="20% - Énfasis4 3 3 2" xfId="902"/>
    <cellStyle name="20% - Énfasis4 3 3 2 2" xfId="903"/>
    <cellStyle name="20% - Énfasis4 3 3 2 2 2" xfId="904"/>
    <cellStyle name="20% - Énfasis4 3 3 2 2 2 2" xfId="905"/>
    <cellStyle name="20% - Énfasis4 3 3 2 2 3" xfId="906"/>
    <cellStyle name="20% - Énfasis4 3 3 2 3" xfId="907"/>
    <cellStyle name="20% - Énfasis4 3 3 2 3 2" xfId="908"/>
    <cellStyle name="20% - Énfasis4 3 3 2 4" xfId="909"/>
    <cellStyle name="20% - Énfasis4 3 3 3" xfId="910"/>
    <cellStyle name="20% - Énfasis4 3 3 3 2" xfId="911"/>
    <cellStyle name="20% - Énfasis4 3 3 3 2 2" xfId="912"/>
    <cellStyle name="20% - Énfasis4 3 3 3 3" xfId="913"/>
    <cellStyle name="20% - Énfasis4 3 3 4" xfId="914"/>
    <cellStyle name="20% - Énfasis4 3 3 4 2" xfId="915"/>
    <cellStyle name="20% - Énfasis4 3 3 5" xfId="916"/>
    <cellStyle name="20% - Énfasis4 3 4" xfId="917"/>
    <cellStyle name="20% - Énfasis4 3 4 2" xfId="918"/>
    <cellStyle name="20% - Énfasis4 3 4 2 2" xfId="919"/>
    <cellStyle name="20% - Énfasis4 3 4 2 2 2" xfId="920"/>
    <cellStyle name="20% - Énfasis4 3 4 2 3" xfId="921"/>
    <cellStyle name="20% - Énfasis4 3 4 3" xfId="922"/>
    <cellStyle name="20% - Énfasis4 3 4 3 2" xfId="923"/>
    <cellStyle name="20% - Énfasis4 3 4 4" xfId="924"/>
    <cellStyle name="20% - Énfasis4 3 5" xfId="925"/>
    <cellStyle name="20% - Énfasis4 3 5 2" xfId="926"/>
    <cellStyle name="20% - Énfasis4 3 5 2 2" xfId="927"/>
    <cellStyle name="20% - Énfasis4 3 5 3" xfId="928"/>
    <cellStyle name="20% - Énfasis4 3 6" xfId="929"/>
    <cellStyle name="20% - Énfasis4 3 6 2" xfId="930"/>
    <cellStyle name="20% - Énfasis4 3 7" xfId="931"/>
    <cellStyle name="20% - Énfasis4 4" xfId="115"/>
    <cellStyle name="20% - Énfasis4 4 2" xfId="202"/>
    <cellStyle name="20% - Énfasis4 4 2 2" xfId="932"/>
    <cellStyle name="20% - Énfasis4 4 2 2 2" xfId="933"/>
    <cellStyle name="20% - Énfasis4 4 2 2 2 2" xfId="934"/>
    <cellStyle name="20% - Énfasis4 4 2 2 3" xfId="935"/>
    <cellStyle name="20% - Énfasis4 4 2 3" xfId="936"/>
    <cellStyle name="20% - Énfasis4 4 2 3 2" xfId="937"/>
    <cellStyle name="20% - Énfasis4 4 2 4" xfId="938"/>
    <cellStyle name="20% - Énfasis4 4 3" xfId="939"/>
    <cellStyle name="20% - Énfasis4 4 3 2" xfId="940"/>
    <cellStyle name="20% - Énfasis4 4 3 2 2" xfId="941"/>
    <cellStyle name="20% - Énfasis4 4 3 3" xfId="942"/>
    <cellStyle name="20% - Énfasis4 4 4" xfId="943"/>
    <cellStyle name="20% - Énfasis4 4 4 2" xfId="944"/>
    <cellStyle name="20% - Énfasis4 4 5" xfId="945"/>
    <cellStyle name="20% - Énfasis4 5" xfId="221"/>
    <cellStyle name="20% - Énfasis4 5 2" xfId="946"/>
    <cellStyle name="20% - Énfasis4 5 2 2" xfId="947"/>
    <cellStyle name="20% - Énfasis4 5 2 2 2" xfId="948"/>
    <cellStyle name="20% - Énfasis4 5 2 3" xfId="949"/>
    <cellStyle name="20% - Énfasis4 5 3" xfId="950"/>
    <cellStyle name="20% - Énfasis4 5 3 2" xfId="951"/>
    <cellStyle name="20% - Énfasis4 5 4" xfId="952"/>
    <cellStyle name="20% - Énfasis4 6" xfId="140"/>
    <cellStyle name="20% - Énfasis4 6 2" xfId="953"/>
    <cellStyle name="20% - Énfasis4 6 2 2" xfId="954"/>
    <cellStyle name="20% - Énfasis4 6 3" xfId="955"/>
    <cellStyle name="20% - Énfasis4 7" xfId="244"/>
    <cellStyle name="20% - Énfasis4 7 2" xfId="956"/>
    <cellStyle name="20% - Énfasis4 8" xfId="263"/>
    <cellStyle name="20% - Énfasis4 8 2" xfId="957"/>
    <cellStyle name="20% - Énfasis4 9" xfId="282"/>
    <cellStyle name="20% - Énfasis5" xfId="5" builtinId="46" customBuiltin="1"/>
    <cellStyle name="20% - Énfasis5 2" xfId="75"/>
    <cellStyle name="20% - Énfasis5 2 2" xfId="166"/>
    <cellStyle name="20% - Énfasis5 2 2 2" xfId="958"/>
    <cellStyle name="20% - Énfasis5 2 2 2 2" xfId="959"/>
    <cellStyle name="20% - Énfasis5 2 2 2 2 2" xfId="960"/>
    <cellStyle name="20% - Énfasis5 2 2 2 2 2 2" xfId="961"/>
    <cellStyle name="20% - Énfasis5 2 2 2 2 2 2 2" xfId="962"/>
    <cellStyle name="20% - Énfasis5 2 2 2 2 2 3" xfId="963"/>
    <cellStyle name="20% - Énfasis5 2 2 2 2 3" xfId="964"/>
    <cellStyle name="20% - Énfasis5 2 2 2 2 3 2" xfId="965"/>
    <cellStyle name="20% - Énfasis5 2 2 2 2 4" xfId="966"/>
    <cellStyle name="20% - Énfasis5 2 2 2 3" xfId="967"/>
    <cellStyle name="20% - Énfasis5 2 2 2 3 2" xfId="968"/>
    <cellStyle name="20% - Énfasis5 2 2 2 3 2 2" xfId="969"/>
    <cellStyle name="20% - Énfasis5 2 2 2 3 3" xfId="970"/>
    <cellStyle name="20% - Énfasis5 2 2 2 4" xfId="971"/>
    <cellStyle name="20% - Énfasis5 2 2 2 4 2" xfId="972"/>
    <cellStyle name="20% - Énfasis5 2 2 2 5" xfId="973"/>
    <cellStyle name="20% - Énfasis5 2 2 3" xfId="974"/>
    <cellStyle name="20% - Énfasis5 2 2 3 2" xfId="975"/>
    <cellStyle name="20% - Énfasis5 2 2 3 2 2" xfId="976"/>
    <cellStyle name="20% - Énfasis5 2 2 3 2 2 2" xfId="977"/>
    <cellStyle name="20% - Énfasis5 2 2 3 2 2 2 2" xfId="978"/>
    <cellStyle name="20% - Énfasis5 2 2 3 2 2 3" xfId="979"/>
    <cellStyle name="20% - Énfasis5 2 2 3 2 3" xfId="980"/>
    <cellStyle name="20% - Énfasis5 2 2 3 2 3 2" xfId="981"/>
    <cellStyle name="20% - Énfasis5 2 2 3 2 4" xfId="982"/>
    <cellStyle name="20% - Énfasis5 2 2 3 3" xfId="983"/>
    <cellStyle name="20% - Énfasis5 2 2 3 3 2" xfId="984"/>
    <cellStyle name="20% - Énfasis5 2 2 3 3 2 2" xfId="985"/>
    <cellStyle name="20% - Énfasis5 2 2 3 3 3" xfId="986"/>
    <cellStyle name="20% - Énfasis5 2 2 3 4" xfId="987"/>
    <cellStyle name="20% - Énfasis5 2 2 3 4 2" xfId="988"/>
    <cellStyle name="20% - Énfasis5 2 2 3 5" xfId="989"/>
    <cellStyle name="20% - Énfasis5 2 2 4" xfId="990"/>
    <cellStyle name="20% - Énfasis5 2 2 4 2" xfId="991"/>
    <cellStyle name="20% - Énfasis5 2 2 4 2 2" xfId="992"/>
    <cellStyle name="20% - Énfasis5 2 2 4 2 2 2" xfId="993"/>
    <cellStyle name="20% - Énfasis5 2 2 4 2 3" xfId="994"/>
    <cellStyle name="20% - Énfasis5 2 2 4 3" xfId="995"/>
    <cellStyle name="20% - Énfasis5 2 2 4 3 2" xfId="996"/>
    <cellStyle name="20% - Énfasis5 2 2 4 4" xfId="997"/>
    <cellStyle name="20% - Énfasis5 2 2 5" xfId="998"/>
    <cellStyle name="20% - Énfasis5 2 2 5 2" xfId="999"/>
    <cellStyle name="20% - Énfasis5 2 2 5 2 2" xfId="1000"/>
    <cellStyle name="20% - Énfasis5 2 2 5 3" xfId="1001"/>
    <cellStyle name="20% - Énfasis5 2 2 6" xfId="1002"/>
    <cellStyle name="20% - Énfasis5 2 2 6 2" xfId="1003"/>
    <cellStyle name="20% - Énfasis5 2 2 7" xfId="1004"/>
    <cellStyle name="20% - Énfasis5 2 3" xfId="1005"/>
    <cellStyle name="20% - Énfasis5 2 3 2" xfId="1006"/>
    <cellStyle name="20% - Énfasis5 2 3 2 2" xfId="1007"/>
    <cellStyle name="20% - Énfasis5 2 3 2 2 2" xfId="1008"/>
    <cellStyle name="20% - Énfasis5 2 3 2 2 2 2" xfId="1009"/>
    <cellStyle name="20% - Énfasis5 2 3 2 2 3" xfId="1010"/>
    <cellStyle name="20% - Énfasis5 2 3 2 3" xfId="1011"/>
    <cellStyle name="20% - Énfasis5 2 3 2 3 2" xfId="1012"/>
    <cellStyle name="20% - Énfasis5 2 3 2 4" xfId="1013"/>
    <cellStyle name="20% - Énfasis5 2 3 3" xfId="1014"/>
    <cellStyle name="20% - Énfasis5 2 3 3 2" xfId="1015"/>
    <cellStyle name="20% - Énfasis5 2 3 3 2 2" xfId="1016"/>
    <cellStyle name="20% - Énfasis5 2 3 3 3" xfId="1017"/>
    <cellStyle name="20% - Énfasis5 2 3 4" xfId="1018"/>
    <cellStyle name="20% - Énfasis5 2 3 4 2" xfId="1019"/>
    <cellStyle name="20% - Énfasis5 2 3 5" xfId="1020"/>
    <cellStyle name="20% - Énfasis5 2 4" xfId="1021"/>
    <cellStyle name="20% - Énfasis5 2 4 2" xfId="1022"/>
    <cellStyle name="20% - Énfasis5 2 4 2 2" xfId="1023"/>
    <cellStyle name="20% - Énfasis5 2 4 2 2 2" xfId="1024"/>
    <cellStyle name="20% - Énfasis5 2 4 2 2 2 2" xfId="1025"/>
    <cellStyle name="20% - Énfasis5 2 4 2 2 3" xfId="1026"/>
    <cellStyle name="20% - Énfasis5 2 4 2 3" xfId="1027"/>
    <cellStyle name="20% - Énfasis5 2 4 2 3 2" xfId="1028"/>
    <cellStyle name="20% - Énfasis5 2 4 2 4" xfId="1029"/>
    <cellStyle name="20% - Énfasis5 2 4 3" xfId="1030"/>
    <cellStyle name="20% - Énfasis5 2 4 3 2" xfId="1031"/>
    <cellStyle name="20% - Énfasis5 2 4 3 2 2" xfId="1032"/>
    <cellStyle name="20% - Énfasis5 2 4 3 3" xfId="1033"/>
    <cellStyle name="20% - Énfasis5 2 4 4" xfId="1034"/>
    <cellStyle name="20% - Énfasis5 2 4 4 2" xfId="1035"/>
    <cellStyle name="20% - Énfasis5 2 4 5" xfId="1036"/>
    <cellStyle name="20% - Énfasis5 2 5" xfId="1037"/>
    <cellStyle name="20% - Énfasis5 2 5 2" xfId="1038"/>
    <cellStyle name="20% - Énfasis5 2 5 2 2" xfId="1039"/>
    <cellStyle name="20% - Énfasis5 2 5 2 2 2" xfId="1040"/>
    <cellStyle name="20% - Énfasis5 2 5 2 3" xfId="1041"/>
    <cellStyle name="20% - Énfasis5 2 5 3" xfId="1042"/>
    <cellStyle name="20% - Énfasis5 2 5 3 2" xfId="1043"/>
    <cellStyle name="20% - Énfasis5 2 5 4" xfId="1044"/>
    <cellStyle name="20% - Énfasis5 2 6" xfId="1045"/>
    <cellStyle name="20% - Énfasis5 2 6 2" xfId="1046"/>
    <cellStyle name="20% - Énfasis5 2 6 2 2" xfId="1047"/>
    <cellStyle name="20% - Énfasis5 2 6 3" xfId="1048"/>
    <cellStyle name="20% - Énfasis5 2 7" xfId="1049"/>
    <cellStyle name="20% - Énfasis5 2 7 2" xfId="1050"/>
    <cellStyle name="20% - Énfasis5 2 8" xfId="1051"/>
    <cellStyle name="20% - Énfasis5 3" xfId="98"/>
    <cellStyle name="20% - Énfasis5 3 2" xfId="185"/>
    <cellStyle name="20% - Énfasis5 3 2 2" xfId="1052"/>
    <cellStyle name="20% - Énfasis5 3 2 2 2" xfId="1053"/>
    <cellStyle name="20% - Énfasis5 3 2 2 2 2" xfId="1054"/>
    <cellStyle name="20% - Énfasis5 3 2 2 2 2 2" xfId="1055"/>
    <cellStyle name="20% - Énfasis5 3 2 2 2 3" xfId="1056"/>
    <cellStyle name="20% - Énfasis5 3 2 2 3" xfId="1057"/>
    <cellStyle name="20% - Énfasis5 3 2 2 3 2" xfId="1058"/>
    <cellStyle name="20% - Énfasis5 3 2 2 4" xfId="1059"/>
    <cellStyle name="20% - Énfasis5 3 2 3" xfId="1060"/>
    <cellStyle name="20% - Énfasis5 3 2 3 2" xfId="1061"/>
    <cellStyle name="20% - Énfasis5 3 2 3 2 2" xfId="1062"/>
    <cellStyle name="20% - Énfasis5 3 2 3 3" xfId="1063"/>
    <cellStyle name="20% - Énfasis5 3 2 4" xfId="1064"/>
    <cellStyle name="20% - Énfasis5 3 2 4 2" xfId="1065"/>
    <cellStyle name="20% - Énfasis5 3 2 5" xfId="1066"/>
    <cellStyle name="20% - Énfasis5 3 3" xfId="1067"/>
    <cellStyle name="20% - Énfasis5 3 3 2" xfId="1068"/>
    <cellStyle name="20% - Énfasis5 3 3 2 2" xfId="1069"/>
    <cellStyle name="20% - Énfasis5 3 3 2 2 2" xfId="1070"/>
    <cellStyle name="20% - Énfasis5 3 3 2 2 2 2" xfId="1071"/>
    <cellStyle name="20% - Énfasis5 3 3 2 2 3" xfId="1072"/>
    <cellStyle name="20% - Énfasis5 3 3 2 3" xfId="1073"/>
    <cellStyle name="20% - Énfasis5 3 3 2 3 2" xfId="1074"/>
    <cellStyle name="20% - Énfasis5 3 3 2 4" xfId="1075"/>
    <cellStyle name="20% - Énfasis5 3 3 3" xfId="1076"/>
    <cellStyle name="20% - Énfasis5 3 3 3 2" xfId="1077"/>
    <cellStyle name="20% - Énfasis5 3 3 3 2 2" xfId="1078"/>
    <cellStyle name="20% - Énfasis5 3 3 3 3" xfId="1079"/>
    <cellStyle name="20% - Énfasis5 3 3 4" xfId="1080"/>
    <cellStyle name="20% - Énfasis5 3 3 4 2" xfId="1081"/>
    <cellStyle name="20% - Énfasis5 3 3 5" xfId="1082"/>
    <cellStyle name="20% - Énfasis5 3 4" xfId="1083"/>
    <cellStyle name="20% - Énfasis5 3 4 2" xfId="1084"/>
    <cellStyle name="20% - Énfasis5 3 4 2 2" xfId="1085"/>
    <cellStyle name="20% - Énfasis5 3 4 2 2 2" xfId="1086"/>
    <cellStyle name="20% - Énfasis5 3 4 2 3" xfId="1087"/>
    <cellStyle name="20% - Énfasis5 3 4 3" xfId="1088"/>
    <cellStyle name="20% - Énfasis5 3 4 3 2" xfId="1089"/>
    <cellStyle name="20% - Énfasis5 3 4 4" xfId="1090"/>
    <cellStyle name="20% - Énfasis5 3 5" xfId="1091"/>
    <cellStyle name="20% - Énfasis5 3 5 2" xfId="1092"/>
    <cellStyle name="20% - Énfasis5 3 5 2 2" xfId="1093"/>
    <cellStyle name="20% - Énfasis5 3 5 3" xfId="1094"/>
    <cellStyle name="20% - Énfasis5 3 6" xfId="1095"/>
    <cellStyle name="20% - Énfasis5 3 6 2" xfId="1096"/>
    <cellStyle name="20% - Énfasis5 3 7" xfId="1097"/>
    <cellStyle name="20% - Énfasis5 4" xfId="117"/>
    <cellStyle name="20% - Énfasis5 4 2" xfId="204"/>
    <cellStyle name="20% - Énfasis5 4 2 2" xfId="1098"/>
    <cellStyle name="20% - Énfasis5 4 2 2 2" xfId="1099"/>
    <cellStyle name="20% - Énfasis5 4 2 2 2 2" xfId="1100"/>
    <cellStyle name="20% - Énfasis5 4 2 2 3" xfId="1101"/>
    <cellStyle name="20% - Énfasis5 4 2 3" xfId="1102"/>
    <cellStyle name="20% - Énfasis5 4 2 3 2" xfId="1103"/>
    <cellStyle name="20% - Énfasis5 4 2 4" xfId="1104"/>
    <cellStyle name="20% - Énfasis5 4 3" xfId="1105"/>
    <cellStyle name="20% - Énfasis5 4 3 2" xfId="1106"/>
    <cellStyle name="20% - Énfasis5 4 3 2 2" xfId="1107"/>
    <cellStyle name="20% - Énfasis5 4 3 3" xfId="1108"/>
    <cellStyle name="20% - Énfasis5 4 4" xfId="1109"/>
    <cellStyle name="20% - Énfasis5 4 4 2" xfId="1110"/>
    <cellStyle name="20% - Énfasis5 4 5" xfId="1111"/>
    <cellStyle name="20% - Énfasis5 5" xfId="223"/>
    <cellStyle name="20% - Énfasis5 5 2" xfId="1112"/>
    <cellStyle name="20% - Énfasis5 5 2 2" xfId="1113"/>
    <cellStyle name="20% - Énfasis5 5 2 2 2" xfId="1114"/>
    <cellStyle name="20% - Énfasis5 5 2 3" xfId="1115"/>
    <cellStyle name="20% - Énfasis5 5 3" xfId="1116"/>
    <cellStyle name="20% - Énfasis5 5 3 2" xfId="1117"/>
    <cellStyle name="20% - Énfasis5 5 4" xfId="1118"/>
    <cellStyle name="20% - Énfasis5 6" xfId="141"/>
    <cellStyle name="20% - Énfasis5 6 2" xfId="1119"/>
    <cellStyle name="20% - Énfasis5 6 2 2" xfId="1120"/>
    <cellStyle name="20% - Énfasis5 6 3" xfId="1121"/>
    <cellStyle name="20% - Énfasis5 7" xfId="246"/>
    <cellStyle name="20% - Énfasis5 7 2" xfId="1122"/>
    <cellStyle name="20% - Énfasis5 8" xfId="265"/>
    <cellStyle name="20% - Énfasis5 8 2" xfId="1123"/>
    <cellStyle name="20% - Énfasis5 9" xfId="284"/>
    <cellStyle name="20% - Énfasis6" xfId="6" builtinId="50" customBuiltin="1"/>
    <cellStyle name="20% - Énfasis6 2" xfId="77"/>
    <cellStyle name="20% - Énfasis6 2 2" xfId="168"/>
    <cellStyle name="20% - Énfasis6 2 2 2" xfId="1124"/>
    <cellStyle name="20% - Énfasis6 2 2 2 2" xfId="1125"/>
    <cellStyle name="20% - Énfasis6 2 2 2 2 2" xfId="1126"/>
    <cellStyle name="20% - Énfasis6 2 2 2 2 2 2" xfId="1127"/>
    <cellStyle name="20% - Énfasis6 2 2 2 2 2 2 2" xfId="1128"/>
    <cellStyle name="20% - Énfasis6 2 2 2 2 2 3" xfId="1129"/>
    <cellStyle name="20% - Énfasis6 2 2 2 2 3" xfId="1130"/>
    <cellStyle name="20% - Énfasis6 2 2 2 2 3 2" xfId="1131"/>
    <cellStyle name="20% - Énfasis6 2 2 2 2 4" xfId="1132"/>
    <cellStyle name="20% - Énfasis6 2 2 2 3" xfId="1133"/>
    <cellStyle name="20% - Énfasis6 2 2 2 3 2" xfId="1134"/>
    <cellStyle name="20% - Énfasis6 2 2 2 3 2 2" xfId="1135"/>
    <cellStyle name="20% - Énfasis6 2 2 2 3 3" xfId="1136"/>
    <cellStyle name="20% - Énfasis6 2 2 2 4" xfId="1137"/>
    <cellStyle name="20% - Énfasis6 2 2 2 4 2" xfId="1138"/>
    <cellStyle name="20% - Énfasis6 2 2 2 5" xfId="1139"/>
    <cellStyle name="20% - Énfasis6 2 2 3" xfId="1140"/>
    <cellStyle name="20% - Énfasis6 2 2 3 2" xfId="1141"/>
    <cellStyle name="20% - Énfasis6 2 2 3 2 2" xfId="1142"/>
    <cellStyle name="20% - Énfasis6 2 2 3 2 2 2" xfId="1143"/>
    <cellStyle name="20% - Énfasis6 2 2 3 2 2 2 2" xfId="1144"/>
    <cellStyle name="20% - Énfasis6 2 2 3 2 2 3" xfId="1145"/>
    <cellStyle name="20% - Énfasis6 2 2 3 2 3" xfId="1146"/>
    <cellStyle name="20% - Énfasis6 2 2 3 2 3 2" xfId="1147"/>
    <cellStyle name="20% - Énfasis6 2 2 3 2 4" xfId="1148"/>
    <cellStyle name="20% - Énfasis6 2 2 3 3" xfId="1149"/>
    <cellStyle name="20% - Énfasis6 2 2 3 3 2" xfId="1150"/>
    <cellStyle name="20% - Énfasis6 2 2 3 3 2 2" xfId="1151"/>
    <cellStyle name="20% - Énfasis6 2 2 3 3 3" xfId="1152"/>
    <cellStyle name="20% - Énfasis6 2 2 3 4" xfId="1153"/>
    <cellStyle name="20% - Énfasis6 2 2 3 4 2" xfId="1154"/>
    <cellStyle name="20% - Énfasis6 2 2 3 5" xfId="1155"/>
    <cellStyle name="20% - Énfasis6 2 2 4" xfId="1156"/>
    <cellStyle name="20% - Énfasis6 2 2 4 2" xfId="1157"/>
    <cellStyle name="20% - Énfasis6 2 2 4 2 2" xfId="1158"/>
    <cellStyle name="20% - Énfasis6 2 2 4 2 2 2" xfId="1159"/>
    <cellStyle name="20% - Énfasis6 2 2 4 2 3" xfId="1160"/>
    <cellStyle name="20% - Énfasis6 2 2 4 3" xfId="1161"/>
    <cellStyle name="20% - Énfasis6 2 2 4 3 2" xfId="1162"/>
    <cellStyle name="20% - Énfasis6 2 2 4 4" xfId="1163"/>
    <cellStyle name="20% - Énfasis6 2 2 5" xfId="1164"/>
    <cellStyle name="20% - Énfasis6 2 2 5 2" xfId="1165"/>
    <cellStyle name="20% - Énfasis6 2 2 5 2 2" xfId="1166"/>
    <cellStyle name="20% - Énfasis6 2 2 5 3" xfId="1167"/>
    <cellStyle name="20% - Énfasis6 2 2 6" xfId="1168"/>
    <cellStyle name="20% - Énfasis6 2 2 6 2" xfId="1169"/>
    <cellStyle name="20% - Énfasis6 2 2 7" xfId="1170"/>
    <cellStyle name="20% - Énfasis6 2 3" xfId="1171"/>
    <cellStyle name="20% - Énfasis6 2 3 2" xfId="1172"/>
    <cellStyle name="20% - Énfasis6 2 3 2 2" xfId="1173"/>
    <cellStyle name="20% - Énfasis6 2 3 2 2 2" xfId="1174"/>
    <cellStyle name="20% - Énfasis6 2 3 2 2 2 2" xfId="1175"/>
    <cellStyle name="20% - Énfasis6 2 3 2 2 3" xfId="1176"/>
    <cellStyle name="20% - Énfasis6 2 3 2 3" xfId="1177"/>
    <cellStyle name="20% - Énfasis6 2 3 2 3 2" xfId="1178"/>
    <cellStyle name="20% - Énfasis6 2 3 2 4" xfId="1179"/>
    <cellStyle name="20% - Énfasis6 2 3 3" xfId="1180"/>
    <cellStyle name="20% - Énfasis6 2 3 3 2" xfId="1181"/>
    <cellStyle name="20% - Énfasis6 2 3 3 2 2" xfId="1182"/>
    <cellStyle name="20% - Énfasis6 2 3 3 3" xfId="1183"/>
    <cellStyle name="20% - Énfasis6 2 3 4" xfId="1184"/>
    <cellStyle name="20% - Énfasis6 2 3 4 2" xfId="1185"/>
    <cellStyle name="20% - Énfasis6 2 3 5" xfId="1186"/>
    <cellStyle name="20% - Énfasis6 2 4" xfId="1187"/>
    <cellStyle name="20% - Énfasis6 2 4 2" xfId="1188"/>
    <cellStyle name="20% - Énfasis6 2 4 2 2" xfId="1189"/>
    <cellStyle name="20% - Énfasis6 2 4 2 2 2" xfId="1190"/>
    <cellStyle name="20% - Énfasis6 2 4 2 2 2 2" xfId="1191"/>
    <cellStyle name="20% - Énfasis6 2 4 2 2 3" xfId="1192"/>
    <cellStyle name="20% - Énfasis6 2 4 2 3" xfId="1193"/>
    <cellStyle name="20% - Énfasis6 2 4 2 3 2" xfId="1194"/>
    <cellStyle name="20% - Énfasis6 2 4 2 4" xfId="1195"/>
    <cellStyle name="20% - Énfasis6 2 4 3" xfId="1196"/>
    <cellStyle name="20% - Énfasis6 2 4 3 2" xfId="1197"/>
    <cellStyle name="20% - Énfasis6 2 4 3 2 2" xfId="1198"/>
    <cellStyle name="20% - Énfasis6 2 4 3 3" xfId="1199"/>
    <cellStyle name="20% - Énfasis6 2 4 4" xfId="1200"/>
    <cellStyle name="20% - Énfasis6 2 4 4 2" xfId="1201"/>
    <cellStyle name="20% - Énfasis6 2 4 5" xfId="1202"/>
    <cellStyle name="20% - Énfasis6 2 5" xfId="1203"/>
    <cellStyle name="20% - Énfasis6 2 5 2" xfId="1204"/>
    <cellStyle name="20% - Énfasis6 2 5 2 2" xfId="1205"/>
    <cellStyle name="20% - Énfasis6 2 5 2 2 2" xfId="1206"/>
    <cellStyle name="20% - Énfasis6 2 5 2 3" xfId="1207"/>
    <cellStyle name="20% - Énfasis6 2 5 3" xfId="1208"/>
    <cellStyle name="20% - Énfasis6 2 5 3 2" xfId="1209"/>
    <cellStyle name="20% - Énfasis6 2 5 4" xfId="1210"/>
    <cellStyle name="20% - Énfasis6 2 6" xfId="1211"/>
    <cellStyle name="20% - Énfasis6 2 6 2" xfId="1212"/>
    <cellStyle name="20% - Énfasis6 2 6 2 2" xfId="1213"/>
    <cellStyle name="20% - Énfasis6 2 6 3" xfId="1214"/>
    <cellStyle name="20% - Énfasis6 2 7" xfId="1215"/>
    <cellStyle name="20% - Énfasis6 2 7 2" xfId="1216"/>
    <cellStyle name="20% - Énfasis6 2 8" xfId="1217"/>
    <cellStyle name="20% - Énfasis6 3" xfId="100"/>
    <cellStyle name="20% - Énfasis6 3 2" xfId="187"/>
    <cellStyle name="20% - Énfasis6 3 2 2" xfId="1218"/>
    <cellStyle name="20% - Énfasis6 3 2 2 2" xfId="1219"/>
    <cellStyle name="20% - Énfasis6 3 2 2 2 2" xfId="1220"/>
    <cellStyle name="20% - Énfasis6 3 2 2 2 2 2" xfId="1221"/>
    <cellStyle name="20% - Énfasis6 3 2 2 2 3" xfId="1222"/>
    <cellStyle name="20% - Énfasis6 3 2 2 3" xfId="1223"/>
    <cellStyle name="20% - Énfasis6 3 2 2 3 2" xfId="1224"/>
    <cellStyle name="20% - Énfasis6 3 2 2 4" xfId="1225"/>
    <cellStyle name="20% - Énfasis6 3 2 3" xfId="1226"/>
    <cellStyle name="20% - Énfasis6 3 2 3 2" xfId="1227"/>
    <cellStyle name="20% - Énfasis6 3 2 3 2 2" xfId="1228"/>
    <cellStyle name="20% - Énfasis6 3 2 3 3" xfId="1229"/>
    <cellStyle name="20% - Énfasis6 3 2 4" xfId="1230"/>
    <cellStyle name="20% - Énfasis6 3 2 4 2" xfId="1231"/>
    <cellStyle name="20% - Énfasis6 3 2 5" xfId="1232"/>
    <cellStyle name="20% - Énfasis6 3 3" xfId="1233"/>
    <cellStyle name="20% - Énfasis6 3 3 2" xfId="1234"/>
    <cellStyle name="20% - Énfasis6 3 3 2 2" xfId="1235"/>
    <cellStyle name="20% - Énfasis6 3 3 2 2 2" xfId="1236"/>
    <cellStyle name="20% - Énfasis6 3 3 2 2 2 2" xfId="1237"/>
    <cellStyle name="20% - Énfasis6 3 3 2 2 3" xfId="1238"/>
    <cellStyle name="20% - Énfasis6 3 3 2 3" xfId="1239"/>
    <cellStyle name="20% - Énfasis6 3 3 2 3 2" xfId="1240"/>
    <cellStyle name="20% - Énfasis6 3 3 2 4" xfId="1241"/>
    <cellStyle name="20% - Énfasis6 3 3 3" xfId="1242"/>
    <cellStyle name="20% - Énfasis6 3 3 3 2" xfId="1243"/>
    <cellStyle name="20% - Énfasis6 3 3 3 2 2" xfId="1244"/>
    <cellStyle name="20% - Énfasis6 3 3 3 3" xfId="1245"/>
    <cellStyle name="20% - Énfasis6 3 3 4" xfId="1246"/>
    <cellStyle name="20% - Énfasis6 3 3 4 2" xfId="1247"/>
    <cellStyle name="20% - Énfasis6 3 3 5" xfId="1248"/>
    <cellStyle name="20% - Énfasis6 3 4" xfId="1249"/>
    <cellStyle name="20% - Énfasis6 3 4 2" xfId="1250"/>
    <cellStyle name="20% - Énfasis6 3 4 2 2" xfId="1251"/>
    <cellStyle name="20% - Énfasis6 3 4 2 2 2" xfId="1252"/>
    <cellStyle name="20% - Énfasis6 3 4 2 3" xfId="1253"/>
    <cellStyle name="20% - Énfasis6 3 4 3" xfId="1254"/>
    <cellStyle name="20% - Énfasis6 3 4 3 2" xfId="1255"/>
    <cellStyle name="20% - Énfasis6 3 4 4" xfId="1256"/>
    <cellStyle name="20% - Énfasis6 3 5" xfId="1257"/>
    <cellStyle name="20% - Énfasis6 3 5 2" xfId="1258"/>
    <cellStyle name="20% - Énfasis6 3 5 2 2" xfId="1259"/>
    <cellStyle name="20% - Énfasis6 3 5 3" xfId="1260"/>
    <cellStyle name="20% - Énfasis6 3 6" xfId="1261"/>
    <cellStyle name="20% - Énfasis6 3 6 2" xfId="1262"/>
    <cellStyle name="20% - Énfasis6 3 7" xfId="1263"/>
    <cellStyle name="20% - Énfasis6 4" xfId="119"/>
    <cellStyle name="20% - Énfasis6 4 2" xfId="206"/>
    <cellStyle name="20% - Énfasis6 4 2 2" xfId="1264"/>
    <cellStyle name="20% - Énfasis6 4 2 2 2" xfId="1265"/>
    <cellStyle name="20% - Énfasis6 4 2 2 2 2" xfId="1266"/>
    <cellStyle name="20% - Énfasis6 4 2 2 3" xfId="1267"/>
    <cellStyle name="20% - Énfasis6 4 2 3" xfId="1268"/>
    <cellStyle name="20% - Énfasis6 4 2 3 2" xfId="1269"/>
    <cellStyle name="20% - Énfasis6 4 2 4" xfId="1270"/>
    <cellStyle name="20% - Énfasis6 4 3" xfId="1271"/>
    <cellStyle name="20% - Énfasis6 4 3 2" xfId="1272"/>
    <cellStyle name="20% - Énfasis6 4 3 2 2" xfId="1273"/>
    <cellStyle name="20% - Énfasis6 4 3 3" xfId="1274"/>
    <cellStyle name="20% - Énfasis6 4 4" xfId="1275"/>
    <cellStyle name="20% - Énfasis6 4 4 2" xfId="1276"/>
    <cellStyle name="20% - Énfasis6 4 5" xfId="1277"/>
    <cellStyle name="20% - Énfasis6 5" xfId="225"/>
    <cellStyle name="20% - Énfasis6 5 2" xfId="1278"/>
    <cellStyle name="20% - Énfasis6 5 2 2" xfId="1279"/>
    <cellStyle name="20% - Énfasis6 5 2 2 2" xfId="1280"/>
    <cellStyle name="20% - Énfasis6 5 2 3" xfId="1281"/>
    <cellStyle name="20% - Énfasis6 5 3" xfId="1282"/>
    <cellStyle name="20% - Énfasis6 5 3 2" xfId="1283"/>
    <cellStyle name="20% - Énfasis6 5 4" xfId="1284"/>
    <cellStyle name="20% - Énfasis6 6" xfId="142"/>
    <cellStyle name="20% - Énfasis6 6 2" xfId="1285"/>
    <cellStyle name="20% - Énfasis6 6 2 2" xfId="1286"/>
    <cellStyle name="20% - Énfasis6 6 3" xfId="1287"/>
    <cellStyle name="20% - Énfasis6 7" xfId="248"/>
    <cellStyle name="20% - Énfasis6 7 2" xfId="1288"/>
    <cellStyle name="20% - Énfasis6 8" xfId="267"/>
    <cellStyle name="20% - Énfasis6 8 2" xfId="1289"/>
    <cellStyle name="20% - Énfasis6 9" xfId="286"/>
    <cellStyle name="40% - Énfasis1" xfId="7" builtinId="31" customBuiltin="1"/>
    <cellStyle name="40% - Énfasis1 2" xfId="68"/>
    <cellStyle name="40% - Énfasis1 2 2" xfId="159"/>
    <cellStyle name="40% - Énfasis1 2 2 2" xfId="1290"/>
    <cellStyle name="40% - Énfasis1 2 2 2 2" xfId="1291"/>
    <cellStyle name="40% - Énfasis1 2 2 2 2 2" xfId="1292"/>
    <cellStyle name="40% - Énfasis1 2 2 2 2 2 2" xfId="1293"/>
    <cellStyle name="40% - Énfasis1 2 2 2 2 2 2 2" xfId="1294"/>
    <cellStyle name="40% - Énfasis1 2 2 2 2 2 3" xfId="1295"/>
    <cellStyle name="40% - Énfasis1 2 2 2 2 3" xfId="1296"/>
    <cellStyle name="40% - Énfasis1 2 2 2 2 3 2" xfId="1297"/>
    <cellStyle name="40% - Énfasis1 2 2 2 2 4" xfId="1298"/>
    <cellStyle name="40% - Énfasis1 2 2 2 3" xfId="1299"/>
    <cellStyle name="40% - Énfasis1 2 2 2 3 2" xfId="1300"/>
    <cellStyle name="40% - Énfasis1 2 2 2 3 2 2" xfId="1301"/>
    <cellStyle name="40% - Énfasis1 2 2 2 3 3" xfId="1302"/>
    <cellStyle name="40% - Énfasis1 2 2 2 4" xfId="1303"/>
    <cellStyle name="40% - Énfasis1 2 2 2 4 2" xfId="1304"/>
    <cellStyle name="40% - Énfasis1 2 2 2 5" xfId="1305"/>
    <cellStyle name="40% - Énfasis1 2 2 3" xfId="1306"/>
    <cellStyle name="40% - Énfasis1 2 2 3 2" xfId="1307"/>
    <cellStyle name="40% - Énfasis1 2 2 3 2 2" xfId="1308"/>
    <cellStyle name="40% - Énfasis1 2 2 3 2 2 2" xfId="1309"/>
    <cellStyle name="40% - Énfasis1 2 2 3 2 2 2 2" xfId="1310"/>
    <cellStyle name="40% - Énfasis1 2 2 3 2 2 3" xfId="1311"/>
    <cellStyle name="40% - Énfasis1 2 2 3 2 3" xfId="1312"/>
    <cellStyle name="40% - Énfasis1 2 2 3 2 3 2" xfId="1313"/>
    <cellStyle name="40% - Énfasis1 2 2 3 2 4" xfId="1314"/>
    <cellStyle name="40% - Énfasis1 2 2 3 3" xfId="1315"/>
    <cellStyle name="40% - Énfasis1 2 2 3 3 2" xfId="1316"/>
    <cellStyle name="40% - Énfasis1 2 2 3 3 2 2" xfId="1317"/>
    <cellStyle name="40% - Énfasis1 2 2 3 3 3" xfId="1318"/>
    <cellStyle name="40% - Énfasis1 2 2 3 4" xfId="1319"/>
    <cellStyle name="40% - Énfasis1 2 2 3 4 2" xfId="1320"/>
    <cellStyle name="40% - Énfasis1 2 2 3 5" xfId="1321"/>
    <cellStyle name="40% - Énfasis1 2 2 4" xfId="1322"/>
    <cellStyle name="40% - Énfasis1 2 2 4 2" xfId="1323"/>
    <cellStyle name="40% - Énfasis1 2 2 4 2 2" xfId="1324"/>
    <cellStyle name="40% - Énfasis1 2 2 4 2 2 2" xfId="1325"/>
    <cellStyle name="40% - Énfasis1 2 2 4 2 3" xfId="1326"/>
    <cellStyle name="40% - Énfasis1 2 2 4 3" xfId="1327"/>
    <cellStyle name="40% - Énfasis1 2 2 4 3 2" xfId="1328"/>
    <cellStyle name="40% - Énfasis1 2 2 4 4" xfId="1329"/>
    <cellStyle name="40% - Énfasis1 2 2 5" xfId="1330"/>
    <cellStyle name="40% - Énfasis1 2 2 5 2" xfId="1331"/>
    <cellStyle name="40% - Énfasis1 2 2 5 2 2" xfId="1332"/>
    <cellStyle name="40% - Énfasis1 2 2 5 3" xfId="1333"/>
    <cellStyle name="40% - Énfasis1 2 2 6" xfId="1334"/>
    <cellStyle name="40% - Énfasis1 2 2 6 2" xfId="1335"/>
    <cellStyle name="40% - Énfasis1 2 2 7" xfId="1336"/>
    <cellStyle name="40% - Énfasis1 2 3" xfId="1337"/>
    <cellStyle name="40% - Énfasis1 2 3 2" xfId="1338"/>
    <cellStyle name="40% - Énfasis1 2 3 2 2" xfId="1339"/>
    <cellStyle name="40% - Énfasis1 2 3 2 2 2" xfId="1340"/>
    <cellStyle name="40% - Énfasis1 2 3 2 2 2 2" xfId="1341"/>
    <cellStyle name="40% - Énfasis1 2 3 2 2 3" xfId="1342"/>
    <cellStyle name="40% - Énfasis1 2 3 2 3" xfId="1343"/>
    <cellStyle name="40% - Énfasis1 2 3 2 3 2" xfId="1344"/>
    <cellStyle name="40% - Énfasis1 2 3 2 4" xfId="1345"/>
    <cellStyle name="40% - Énfasis1 2 3 3" xfId="1346"/>
    <cellStyle name="40% - Énfasis1 2 3 3 2" xfId="1347"/>
    <cellStyle name="40% - Énfasis1 2 3 3 2 2" xfId="1348"/>
    <cellStyle name="40% - Énfasis1 2 3 3 3" xfId="1349"/>
    <cellStyle name="40% - Énfasis1 2 3 4" xfId="1350"/>
    <cellStyle name="40% - Énfasis1 2 3 4 2" xfId="1351"/>
    <cellStyle name="40% - Énfasis1 2 3 5" xfId="1352"/>
    <cellStyle name="40% - Énfasis1 2 4" xfId="1353"/>
    <cellStyle name="40% - Énfasis1 2 4 2" xfId="1354"/>
    <cellStyle name="40% - Énfasis1 2 4 2 2" xfId="1355"/>
    <cellStyle name="40% - Énfasis1 2 4 2 2 2" xfId="1356"/>
    <cellStyle name="40% - Énfasis1 2 4 2 2 2 2" xfId="1357"/>
    <cellStyle name="40% - Énfasis1 2 4 2 2 3" xfId="1358"/>
    <cellStyle name="40% - Énfasis1 2 4 2 3" xfId="1359"/>
    <cellStyle name="40% - Énfasis1 2 4 2 3 2" xfId="1360"/>
    <cellStyle name="40% - Énfasis1 2 4 2 4" xfId="1361"/>
    <cellStyle name="40% - Énfasis1 2 4 3" xfId="1362"/>
    <cellStyle name="40% - Énfasis1 2 4 3 2" xfId="1363"/>
    <cellStyle name="40% - Énfasis1 2 4 3 2 2" xfId="1364"/>
    <cellStyle name="40% - Énfasis1 2 4 3 3" xfId="1365"/>
    <cellStyle name="40% - Énfasis1 2 4 4" xfId="1366"/>
    <cellStyle name="40% - Énfasis1 2 4 4 2" xfId="1367"/>
    <cellStyle name="40% - Énfasis1 2 4 5" xfId="1368"/>
    <cellStyle name="40% - Énfasis1 2 5" xfId="1369"/>
    <cellStyle name="40% - Énfasis1 2 5 2" xfId="1370"/>
    <cellStyle name="40% - Énfasis1 2 5 2 2" xfId="1371"/>
    <cellStyle name="40% - Énfasis1 2 5 2 2 2" xfId="1372"/>
    <cellStyle name="40% - Énfasis1 2 5 2 3" xfId="1373"/>
    <cellStyle name="40% - Énfasis1 2 5 3" xfId="1374"/>
    <cellStyle name="40% - Énfasis1 2 5 3 2" xfId="1375"/>
    <cellStyle name="40% - Énfasis1 2 5 4" xfId="1376"/>
    <cellStyle name="40% - Énfasis1 2 6" xfId="1377"/>
    <cellStyle name="40% - Énfasis1 2 6 2" xfId="1378"/>
    <cellStyle name="40% - Énfasis1 2 6 2 2" xfId="1379"/>
    <cellStyle name="40% - Énfasis1 2 6 3" xfId="1380"/>
    <cellStyle name="40% - Énfasis1 2 7" xfId="1381"/>
    <cellStyle name="40% - Énfasis1 2 7 2" xfId="1382"/>
    <cellStyle name="40% - Énfasis1 2 8" xfId="1383"/>
    <cellStyle name="40% - Énfasis1 3" xfId="91"/>
    <cellStyle name="40% - Énfasis1 3 2" xfId="178"/>
    <cellStyle name="40% - Énfasis1 3 2 2" xfId="1384"/>
    <cellStyle name="40% - Énfasis1 3 2 2 2" xfId="1385"/>
    <cellStyle name="40% - Énfasis1 3 2 2 2 2" xfId="1386"/>
    <cellStyle name="40% - Énfasis1 3 2 2 2 2 2" xfId="1387"/>
    <cellStyle name="40% - Énfasis1 3 2 2 2 3" xfId="1388"/>
    <cellStyle name="40% - Énfasis1 3 2 2 3" xfId="1389"/>
    <cellStyle name="40% - Énfasis1 3 2 2 3 2" xfId="1390"/>
    <cellStyle name="40% - Énfasis1 3 2 2 4" xfId="1391"/>
    <cellStyle name="40% - Énfasis1 3 2 3" xfId="1392"/>
    <cellStyle name="40% - Énfasis1 3 2 3 2" xfId="1393"/>
    <cellStyle name="40% - Énfasis1 3 2 3 2 2" xfId="1394"/>
    <cellStyle name="40% - Énfasis1 3 2 3 3" xfId="1395"/>
    <cellStyle name="40% - Énfasis1 3 2 4" xfId="1396"/>
    <cellStyle name="40% - Énfasis1 3 2 4 2" xfId="1397"/>
    <cellStyle name="40% - Énfasis1 3 2 5" xfId="1398"/>
    <cellStyle name="40% - Énfasis1 3 3" xfId="1399"/>
    <cellStyle name="40% - Énfasis1 3 3 2" xfId="1400"/>
    <cellStyle name="40% - Énfasis1 3 3 2 2" xfId="1401"/>
    <cellStyle name="40% - Énfasis1 3 3 2 2 2" xfId="1402"/>
    <cellStyle name="40% - Énfasis1 3 3 2 2 2 2" xfId="1403"/>
    <cellStyle name="40% - Énfasis1 3 3 2 2 3" xfId="1404"/>
    <cellStyle name="40% - Énfasis1 3 3 2 3" xfId="1405"/>
    <cellStyle name="40% - Énfasis1 3 3 2 3 2" xfId="1406"/>
    <cellStyle name="40% - Énfasis1 3 3 2 4" xfId="1407"/>
    <cellStyle name="40% - Énfasis1 3 3 3" xfId="1408"/>
    <cellStyle name="40% - Énfasis1 3 3 3 2" xfId="1409"/>
    <cellStyle name="40% - Énfasis1 3 3 3 2 2" xfId="1410"/>
    <cellStyle name="40% - Énfasis1 3 3 3 3" xfId="1411"/>
    <cellStyle name="40% - Énfasis1 3 3 4" xfId="1412"/>
    <cellStyle name="40% - Énfasis1 3 3 4 2" xfId="1413"/>
    <cellStyle name="40% - Énfasis1 3 3 5" xfId="1414"/>
    <cellStyle name="40% - Énfasis1 3 4" xfId="1415"/>
    <cellStyle name="40% - Énfasis1 3 4 2" xfId="1416"/>
    <cellStyle name="40% - Énfasis1 3 4 2 2" xfId="1417"/>
    <cellStyle name="40% - Énfasis1 3 4 2 2 2" xfId="1418"/>
    <cellStyle name="40% - Énfasis1 3 4 2 3" xfId="1419"/>
    <cellStyle name="40% - Énfasis1 3 4 3" xfId="1420"/>
    <cellStyle name="40% - Énfasis1 3 4 3 2" xfId="1421"/>
    <cellStyle name="40% - Énfasis1 3 4 4" xfId="1422"/>
    <cellStyle name="40% - Énfasis1 3 5" xfId="1423"/>
    <cellStyle name="40% - Énfasis1 3 5 2" xfId="1424"/>
    <cellStyle name="40% - Énfasis1 3 5 2 2" xfId="1425"/>
    <cellStyle name="40% - Énfasis1 3 5 3" xfId="1426"/>
    <cellStyle name="40% - Énfasis1 3 6" xfId="1427"/>
    <cellStyle name="40% - Énfasis1 3 6 2" xfId="1428"/>
    <cellStyle name="40% - Énfasis1 3 7" xfId="1429"/>
    <cellStyle name="40% - Énfasis1 4" xfId="110"/>
    <cellStyle name="40% - Énfasis1 4 2" xfId="197"/>
    <cellStyle name="40% - Énfasis1 4 2 2" xfId="1430"/>
    <cellStyle name="40% - Énfasis1 4 2 2 2" xfId="1431"/>
    <cellStyle name="40% - Énfasis1 4 2 2 2 2" xfId="1432"/>
    <cellStyle name="40% - Énfasis1 4 2 2 3" xfId="1433"/>
    <cellStyle name="40% - Énfasis1 4 2 3" xfId="1434"/>
    <cellStyle name="40% - Énfasis1 4 2 3 2" xfId="1435"/>
    <cellStyle name="40% - Énfasis1 4 2 4" xfId="1436"/>
    <cellStyle name="40% - Énfasis1 4 3" xfId="1437"/>
    <cellStyle name="40% - Énfasis1 4 3 2" xfId="1438"/>
    <cellStyle name="40% - Énfasis1 4 3 2 2" xfId="1439"/>
    <cellStyle name="40% - Énfasis1 4 3 3" xfId="1440"/>
    <cellStyle name="40% - Énfasis1 4 4" xfId="1441"/>
    <cellStyle name="40% - Énfasis1 4 4 2" xfId="1442"/>
    <cellStyle name="40% - Énfasis1 4 5" xfId="1443"/>
    <cellStyle name="40% - Énfasis1 5" xfId="216"/>
    <cellStyle name="40% - Énfasis1 5 2" xfId="1444"/>
    <cellStyle name="40% - Énfasis1 5 2 2" xfId="1445"/>
    <cellStyle name="40% - Énfasis1 5 2 2 2" xfId="1446"/>
    <cellStyle name="40% - Énfasis1 5 2 3" xfId="1447"/>
    <cellStyle name="40% - Énfasis1 5 3" xfId="1448"/>
    <cellStyle name="40% - Énfasis1 5 3 2" xfId="1449"/>
    <cellStyle name="40% - Énfasis1 5 4" xfId="1450"/>
    <cellStyle name="40% - Énfasis1 6" xfId="143"/>
    <cellStyle name="40% - Énfasis1 6 2" xfId="1451"/>
    <cellStyle name="40% - Énfasis1 6 2 2" xfId="1452"/>
    <cellStyle name="40% - Énfasis1 6 3" xfId="1453"/>
    <cellStyle name="40% - Énfasis1 7" xfId="239"/>
    <cellStyle name="40% - Énfasis1 7 2" xfId="1454"/>
    <cellStyle name="40% - Énfasis1 8" xfId="258"/>
    <cellStyle name="40% - Énfasis1 8 2" xfId="1455"/>
    <cellStyle name="40% - Énfasis1 9" xfId="277"/>
    <cellStyle name="40% - Énfasis2" xfId="8" builtinId="35" customBuiltin="1"/>
    <cellStyle name="40% - Énfasis2 2" xfId="70"/>
    <cellStyle name="40% - Énfasis2 2 2" xfId="161"/>
    <cellStyle name="40% - Énfasis2 2 2 2" xfId="1456"/>
    <cellStyle name="40% - Énfasis2 2 2 2 2" xfId="1457"/>
    <cellStyle name="40% - Énfasis2 2 2 2 2 2" xfId="1458"/>
    <cellStyle name="40% - Énfasis2 2 2 2 2 2 2" xfId="1459"/>
    <cellStyle name="40% - Énfasis2 2 2 2 2 2 2 2" xfId="1460"/>
    <cellStyle name="40% - Énfasis2 2 2 2 2 2 3" xfId="1461"/>
    <cellStyle name="40% - Énfasis2 2 2 2 2 3" xfId="1462"/>
    <cellStyle name="40% - Énfasis2 2 2 2 2 3 2" xfId="1463"/>
    <cellStyle name="40% - Énfasis2 2 2 2 2 4" xfId="1464"/>
    <cellStyle name="40% - Énfasis2 2 2 2 3" xfId="1465"/>
    <cellStyle name="40% - Énfasis2 2 2 2 3 2" xfId="1466"/>
    <cellStyle name="40% - Énfasis2 2 2 2 3 2 2" xfId="1467"/>
    <cellStyle name="40% - Énfasis2 2 2 2 3 3" xfId="1468"/>
    <cellStyle name="40% - Énfasis2 2 2 2 4" xfId="1469"/>
    <cellStyle name="40% - Énfasis2 2 2 2 4 2" xfId="1470"/>
    <cellStyle name="40% - Énfasis2 2 2 2 5" xfId="1471"/>
    <cellStyle name="40% - Énfasis2 2 2 3" xfId="1472"/>
    <cellStyle name="40% - Énfasis2 2 2 3 2" xfId="1473"/>
    <cellStyle name="40% - Énfasis2 2 2 3 2 2" xfId="1474"/>
    <cellStyle name="40% - Énfasis2 2 2 3 2 2 2" xfId="1475"/>
    <cellStyle name="40% - Énfasis2 2 2 3 2 2 2 2" xfId="1476"/>
    <cellStyle name="40% - Énfasis2 2 2 3 2 2 3" xfId="1477"/>
    <cellStyle name="40% - Énfasis2 2 2 3 2 3" xfId="1478"/>
    <cellStyle name="40% - Énfasis2 2 2 3 2 3 2" xfId="1479"/>
    <cellStyle name="40% - Énfasis2 2 2 3 2 4" xfId="1480"/>
    <cellStyle name="40% - Énfasis2 2 2 3 3" xfId="1481"/>
    <cellStyle name="40% - Énfasis2 2 2 3 3 2" xfId="1482"/>
    <cellStyle name="40% - Énfasis2 2 2 3 3 2 2" xfId="1483"/>
    <cellStyle name="40% - Énfasis2 2 2 3 3 3" xfId="1484"/>
    <cellStyle name="40% - Énfasis2 2 2 3 4" xfId="1485"/>
    <cellStyle name="40% - Énfasis2 2 2 3 4 2" xfId="1486"/>
    <cellStyle name="40% - Énfasis2 2 2 3 5" xfId="1487"/>
    <cellStyle name="40% - Énfasis2 2 2 4" xfId="1488"/>
    <cellStyle name="40% - Énfasis2 2 2 4 2" xfId="1489"/>
    <cellStyle name="40% - Énfasis2 2 2 4 2 2" xfId="1490"/>
    <cellStyle name="40% - Énfasis2 2 2 4 2 2 2" xfId="1491"/>
    <cellStyle name="40% - Énfasis2 2 2 4 2 3" xfId="1492"/>
    <cellStyle name="40% - Énfasis2 2 2 4 3" xfId="1493"/>
    <cellStyle name="40% - Énfasis2 2 2 4 3 2" xfId="1494"/>
    <cellStyle name="40% - Énfasis2 2 2 4 4" xfId="1495"/>
    <cellStyle name="40% - Énfasis2 2 2 5" xfId="1496"/>
    <cellStyle name="40% - Énfasis2 2 2 5 2" xfId="1497"/>
    <cellStyle name="40% - Énfasis2 2 2 5 2 2" xfId="1498"/>
    <cellStyle name="40% - Énfasis2 2 2 5 3" xfId="1499"/>
    <cellStyle name="40% - Énfasis2 2 2 6" xfId="1500"/>
    <cellStyle name="40% - Énfasis2 2 2 6 2" xfId="1501"/>
    <cellStyle name="40% - Énfasis2 2 2 7" xfId="1502"/>
    <cellStyle name="40% - Énfasis2 2 3" xfId="1503"/>
    <cellStyle name="40% - Énfasis2 2 3 2" xfId="1504"/>
    <cellStyle name="40% - Énfasis2 2 3 2 2" xfId="1505"/>
    <cellStyle name="40% - Énfasis2 2 3 2 2 2" xfId="1506"/>
    <cellStyle name="40% - Énfasis2 2 3 2 2 2 2" xfId="1507"/>
    <cellStyle name="40% - Énfasis2 2 3 2 2 3" xfId="1508"/>
    <cellStyle name="40% - Énfasis2 2 3 2 3" xfId="1509"/>
    <cellStyle name="40% - Énfasis2 2 3 2 3 2" xfId="1510"/>
    <cellStyle name="40% - Énfasis2 2 3 2 4" xfId="1511"/>
    <cellStyle name="40% - Énfasis2 2 3 3" xfId="1512"/>
    <cellStyle name="40% - Énfasis2 2 3 3 2" xfId="1513"/>
    <cellStyle name="40% - Énfasis2 2 3 3 2 2" xfId="1514"/>
    <cellStyle name="40% - Énfasis2 2 3 3 3" xfId="1515"/>
    <cellStyle name="40% - Énfasis2 2 3 4" xfId="1516"/>
    <cellStyle name="40% - Énfasis2 2 3 4 2" xfId="1517"/>
    <cellStyle name="40% - Énfasis2 2 3 5" xfId="1518"/>
    <cellStyle name="40% - Énfasis2 2 4" xfId="1519"/>
    <cellStyle name="40% - Énfasis2 2 4 2" xfId="1520"/>
    <cellStyle name="40% - Énfasis2 2 4 2 2" xfId="1521"/>
    <cellStyle name="40% - Énfasis2 2 4 2 2 2" xfId="1522"/>
    <cellStyle name="40% - Énfasis2 2 4 2 2 2 2" xfId="1523"/>
    <cellStyle name="40% - Énfasis2 2 4 2 2 3" xfId="1524"/>
    <cellStyle name="40% - Énfasis2 2 4 2 3" xfId="1525"/>
    <cellStyle name="40% - Énfasis2 2 4 2 3 2" xfId="1526"/>
    <cellStyle name="40% - Énfasis2 2 4 2 4" xfId="1527"/>
    <cellStyle name="40% - Énfasis2 2 4 3" xfId="1528"/>
    <cellStyle name="40% - Énfasis2 2 4 3 2" xfId="1529"/>
    <cellStyle name="40% - Énfasis2 2 4 3 2 2" xfId="1530"/>
    <cellStyle name="40% - Énfasis2 2 4 3 3" xfId="1531"/>
    <cellStyle name="40% - Énfasis2 2 4 4" xfId="1532"/>
    <cellStyle name="40% - Énfasis2 2 4 4 2" xfId="1533"/>
    <cellStyle name="40% - Énfasis2 2 4 5" xfId="1534"/>
    <cellStyle name="40% - Énfasis2 2 5" xfId="1535"/>
    <cellStyle name="40% - Énfasis2 2 5 2" xfId="1536"/>
    <cellStyle name="40% - Énfasis2 2 5 2 2" xfId="1537"/>
    <cellStyle name="40% - Énfasis2 2 5 2 2 2" xfId="1538"/>
    <cellStyle name="40% - Énfasis2 2 5 2 3" xfId="1539"/>
    <cellStyle name="40% - Énfasis2 2 5 3" xfId="1540"/>
    <cellStyle name="40% - Énfasis2 2 5 3 2" xfId="1541"/>
    <cellStyle name="40% - Énfasis2 2 5 4" xfId="1542"/>
    <cellStyle name="40% - Énfasis2 2 6" xfId="1543"/>
    <cellStyle name="40% - Énfasis2 2 6 2" xfId="1544"/>
    <cellStyle name="40% - Énfasis2 2 6 2 2" xfId="1545"/>
    <cellStyle name="40% - Énfasis2 2 6 3" xfId="1546"/>
    <cellStyle name="40% - Énfasis2 2 7" xfId="1547"/>
    <cellStyle name="40% - Énfasis2 2 7 2" xfId="1548"/>
    <cellStyle name="40% - Énfasis2 2 8" xfId="1549"/>
    <cellStyle name="40% - Énfasis2 3" xfId="93"/>
    <cellStyle name="40% - Énfasis2 3 2" xfId="180"/>
    <cellStyle name="40% - Énfasis2 3 2 2" xfId="1550"/>
    <cellStyle name="40% - Énfasis2 3 2 2 2" xfId="1551"/>
    <cellStyle name="40% - Énfasis2 3 2 2 2 2" xfId="1552"/>
    <cellStyle name="40% - Énfasis2 3 2 2 2 2 2" xfId="1553"/>
    <cellStyle name="40% - Énfasis2 3 2 2 2 3" xfId="1554"/>
    <cellStyle name="40% - Énfasis2 3 2 2 3" xfId="1555"/>
    <cellStyle name="40% - Énfasis2 3 2 2 3 2" xfId="1556"/>
    <cellStyle name="40% - Énfasis2 3 2 2 4" xfId="1557"/>
    <cellStyle name="40% - Énfasis2 3 2 3" xfId="1558"/>
    <cellStyle name="40% - Énfasis2 3 2 3 2" xfId="1559"/>
    <cellStyle name="40% - Énfasis2 3 2 3 2 2" xfId="1560"/>
    <cellStyle name="40% - Énfasis2 3 2 3 3" xfId="1561"/>
    <cellStyle name="40% - Énfasis2 3 2 4" xfId="1562"/>
    <cellStyle name="40% - Énfasis2 3 2 4 2" xfId="1563"/>
    <cellStyle name="40% - Énfasis2 3 2 5" xfId="1564"/>
    <cellStyle name="40% - Énfasis2 3 3" xfId="1565"/>
    <cellStyle name="40% - Énfasis2 3 3 2" xfId="1566"/>
    <cellStyle name="40% - Énfasis2 3 3 2 2" xfId="1567"/>
    <cellStyle name="40% - Énfasis2 3 3 2 2 2" xfId="1568"/>
    <cellStyle name="40% - Énfasis2 3 3 2 2 2 2" xfId="1569"/>
    <cellStyle name="40% - Énfasis2 3 3 2 2 3" xfId="1570"/>
    <cellStyle name="40% - Énfasis2 3 3 2 3" xfId="1571"/>
    <cellStyle name="40% - Énfasis2 3 3 2 3 2" xfId="1572"/>
    <cellStyle name="40% - Énfasis2 3 3 2 4" xfId="1573"/>
    <cellStyle name="40% - Énfasis2 3 3 3" xfId="1574"/>
    <cellStyle name="40% - Énfasis2 3 3 3 2" xfId="1575"/>
    <cellStyle name="40% - Énfasis2 3 3 3 2 2" xfId="1576"/>
    <cellStyle name="40% - Énfasis2 3 3 3 3" xfId="1577"/>
    <cellStyle name="40% - Énfasis2 3 3 4" xfId="1578"/>
    <cellStyle name="40% - Énfasis2 3 3 4 2" xfId="1579"/>
    <cellStyle name="40% - Énfasis2 3 3 5" xfId="1580"/>
    <cellStyle name="40% - Énfasis2 3 4" xfId="1581"/>
    <cellStyle name="40% - Énfasis2 3 4 2" xfId="1582"/>
    <cellStyle name="40% - Énfasis2 3 4 2 2" xfId="1583"/>
    <cellStyle name="40% - Énfasis2 3 4 2 2 2" xfId="1584"/>
    <cellStyle name="40% - Énfasis2 3 4 2 3" xfId="1585"/>
    <cellStyle name="40% - Énfasis2 3 4 3" xfId="1586"/>
    <cellStyle name="40% - Énfasis2 3 4 3 2" xfId="1587"/>
    <cellStyle name="40% - Énfasis2 3 4 4" xfId="1588"/>
    <cellStyle name="40% - Énfasis2 3 5" xfId="1589"/>
    <cellStyle name="40% - Énfasis2 3 5 2" xfId="1590"/>
    <cellStyle name="40% - Énfasis2 3 5 2 2" xfId="1591"/>
    <cellStyle name="40% - Énfasis2 3 5 3" xfId="1592"/>
    <cellStyle name="40% - Énfasis2 3 6" xfId="1593"/>
    <cellStyle name="40% - Énfasis2 3 6 2" xfId="1594"/>
    <cellStyle name="40% - Énfasis2 3 7" xfId="1595"/>
    <cellStyle name="40% - Énfasis2 4" xfId="112"/>
    <cellStyle name="40% - Énfasis2 4 2" xfId="199"/>
    <cellStyle name="40% - Énfasis2 4 2 2" xfId="1596"/>
    <cellStyle name="40% - Énfasis2 4 2 2 2" xfId="1597"/>
    <cellStyle name="40% - Énfasis2 4 2 2 2 2" xfId="1598"/>
    <cellStyle name="40% - Énfasis2 4 2 2 3" xfId="1599"/>
    <cellStyle name="40% - Énfasis2 4 2 3" xfId="1600"/>
    <cellStyle name="40% - Énfasis2 4 2 3 2" xfId="1601"/>
    <cellStyle name="40% - Énfasis2 4 2 4" xfId="1602"/>
    <cellStyle name="40% - Énfasis2 4 3" xfId="1603"/>
    <cellStyle name="40% - Énfasis2 4 3 2" xfId="1604"/>
    <cellStyle name="40% - Énfasis2 4 3 2 2" xfId="1605"/>
    <cellStyle name="40% - Énfasis2 4 3 3" xfId="1606"/>
    <cellStyle name="40% - Énfasis2 4 4" xfId="1607"/>
    <cellStyle name="40% - Énfasis2 4 4 2" xfId="1608"/>
    <cellStyle name="40% - Énfasis2 4 5" xfId="1609"/>
    <cellStyle name="40% - Énfasis2 5" xfId="218"/>
    <cellStyle name="40% - Énfasis2 5 2" xfId="1610"/>
    <cellStyle name="40% - Énfasis2 5 2 2" xfId="1611"/>
    <cellStyle name="40% - Énfasis2 5 2 2 2" xfId="1612"/>
    <cellStyle name="40% - Énfasis2 5 2 3" xfId="1613"/>
    <cellStyle name="40% - Énfasis2 5 3" xfId="1614"/>
    <cellStyle name="40% - Énfasis2 5 3 2" xfId="1615"/>
    <cellStyle name="40% - Énfasis2 5 4" xfId="1616"/>
    <cellStyle name="40% - Énfasis2 6" xfId="144"/>
    <cellStyle name="40% - Énfasis2 6 2" xfId="1617"/>
    <cellStyle name="40% - Énfasis2 6 2 2" xfId="1618"/>
    <cellStyle name="40% - Énfasis2 6 3" xfId="1619"/>
    <cellStyle name="40% - Énfasis2 7" xfId="241"/>
    <cellStyle name="40% - Énfasis2 7 2" xfId="1620"/>
    <cellStyle name="40% - Énfasis2 8" xfId="260"/>
    <cellStyle name="40% - Énfasis2 8 2" xfId="1621"/>
    <cellStyle name="40% - Énfasis2 9" xfId="279"/>
    <cellStyle name="40% - Énfasis3" xfId="9" builtinId="39" customBuiltin="1"/>
    <cellStyle name="40% - Énfasis3 2" xfId="72"/>
    <cellStyle name="40% - Énfasis3 2 2" xfId="163"/>
    <cellStyle name="40% - Énfasis3 2 2 2" xfId="1622"/>
    <cellStyle name="40% - Énfasis3 2 2 2 2" xfId="1623"/>
    <cellStyle name="40% - Énfasis3 2 2 2 2 2" xfId="1624"/>
    <cellStyle name="40% - Énfasis3 2 2 2 2 2 2" xfId="1625"/>
    <cellStyle name="40% - Énfasis3 2 2 2 2 2 2 2" xfId="1626"/>
    <cellStyle name="40% - Énfasis3 2 2 2 2 2 3" xfId="1627"/>
    <cellStyle name="40% - Énfasis3 2 2 2 2 3" xfId="1628"/>
    <cellStyle name="40% - Énfasis3 2 2 2 2 3 2" xfId="1629"/>
    <cellStyle name="40% - Énfasis3 2 2 2 2 4" xfId="1630"/>
    <cellStyle name="40% - Énfasis3 2 2 2 3" xfId="1631"/>
    <cellStyle name="40% - Énfasis3 2 2 2 3 2" xfId="1632"/>
    <cellStyle name="40% - Énfasis3 2 2 2 3 2 2" xfId="1633"/>
    <cellStyle name="40% - Énfasis3 2 2 2 3 3" xfId="1634"/>
    <cellStyle name="40% - Énfasis3 2 2 2 4" xfId="1635"/>
    <cellStyle name="40% - Énfasis3 2 2 2 4 2" xfId="1636"/>
    <cellStyle name="40% - Énfasis3 2 2 2 5" xfId="1637"/>
    <cellStyle name="40% - Énfasis3 2 2 3" xfId="1638"/>
    <cellStyle name="40% - Énfasis3 2 2 3 2" xfId="1639"/>
    <cellStyle name="40% - Énfasis3 2 2 3 2 2" xfId="1640"/>
    <cellStyle name="40% - Énfasis3 2 2 3 2 2 2" xfId="1641"/>
    <cellStyle name="40% - Énfasis3 2 2 3 2 2 2 2" xfId="1642"/>
    <cellStyle name="40% - Énfasis3 2 2 3 2 2 3" xfId="1643"/>
    <cellStyle name="40% - Énfasis3 2 2 3 2 3" xfId="1644"/>
    <cellStyle name="40% - Énfasis3 2 2 3 2 3 2" xfId="1645"/>
    <cellStyle name="40% - Énfasis3 2 2 3 2 4" xfId="1646"/>
    <cellStyle name="40% - Énfasis3 2 2 3 3" xfId="1647"/>
    <cellStyle name="40% - Énfasis3 2 2 3 3 2" xfId="1648"/>
    <cellStyle name="40% - Énfasis3 2 2 3 3 2 2" xfId="1649"/>
    <cellStyle name="40% - Énfasis3 2 2 3 3 3" xfId="1650"/>
    <cellStyle name="40% - Énfasis3 2 2 3 4" xfId="1651"/>
    <cellStyle name="40% - Énfasis3 2 2 3 4 2" xfId="1652"/>
    <cellStyle name="40% - Énfasis3 2 2 3 5" xfId="1653"/>
    <cellStyle name="40% - Énfasis3 2 2 4" xfId="1654"/>
    <cellStyle name="40% - Énfasis3 2 2 4 2" xfId="1655"/>
    <cellStyle name="40% - Énfasis3 2 2 4 2 2" xfId="1656"/>
    <cellStyle name="40% - Énfasis3 2 2 4 2 2 2" xfId="1657"/>
    <cellStyle name="40% - Énfasis3 2 2 4 2 3" xfId="1658"/>
    <cellStyle name="40% - Énfasis3 2 2 4 3" xfId="1659"/>
    <cellStyle name="40% - Énfasis3 2 2 4 3 2" xfId="1660"/>
    <cellStyle name="40% - Énfasis3 2 2 4 4" xfId="1661"/>
    <cellStyle name="40% - Énfasis3 2 2 5" xfId="1662"/>
    <cellStyle name="40% - Énfasis3 2 2 5 2" xfId="1663"/>
    <cellStyle name="40% - Énfasis3 2 2 5 2 2" xfId="1664"/>
    <cellStyle name="40% - Énfasis3 2 2 5 3" xfId="1665"/>
    <cellStyle name="40% - Énfasis3 2 2 6" xfId="1666"/>
    <cellStyle name="40% - Énfasis3 2 2 6 2" xfId="1667"/>
    <cellStyle name="40% - Énfasis3 2 2 7" xfId="1668"/>
    <cellStyle name="40% - Énfasis3 2 3" xfId="1669"/>
    <cellStyle name="40% - Énfasis3 2 3 2" xfId="1670"/>
    <cellStyle name="40% - Énfasis3 2 3 2 2" xfId="1671"/>
    <cellStyle name="40% - Énfasis3 2 3 2 2 2" xfId="1672"/>
    <cellStyle name="40% - Énfasis3 2 3 2 2 2 2" xfId="1673"/>
    <cellStyle name="40% - Énfasis3 2 3 2 2 3" xfId="1674"/>
    <cellStyle name="40% - Énfasis3 2 3 2 3" xfId="1675"/>
    <cellStyle name="40% - Énfasis3 2 3 2 3 2" xfId="1676"/>
    <cellStyle name="40% - Énfasis3 2 3 2 4" xfId="1677"/>
    <cellStyle name="40% - Énfasis3 2 3 3" xfId="1678"/>
    <cellStyle name="40% - Énfasis3 2 3 3 2" xfId="1679"/>
    <cellStyle name="40% - Énfasis3 2 3 3 2 2" xfId="1680"/>
    <cellStyle name="40% - Énfasis3 2 3 3 3" xfId="1681"/>
    <cellStyle name="40% - Énfasis3 2 3 4" xfId="1682"/>
    <cellStyle name="40% - Énfasis3 2 3 4 2" xfId="1683"/>
    <cellStyle name="40% - Énfasis3 2 3 5" xfId="1684"/>
    <cellStyle name="40% - Énfasis3 2 4" xfId="1685"/>
    <cellStyle name="40% - Énfasis3 2 4 2" xfId="1686"/>
    <cellStyle name="40% - Énfasis3 2 4 2 2" xfId="1687"/>
    <cellStyle name="40% - Énfasis3 2 4 2 2 2" xfId="1688"/>
    <cellStyle name="40% - Énfasis3 2 4 2 2 2 2" xfId="1689"/>
    <cellStyle name="40% - Énfasis3 2 4 2 2 3" xfId="1690"/>
    <cellStyle name="40% - Énfasis3 2 4 2 3" xfId="1691"/>
    <cellStyle name="40% - Énfasis3 2 4 2 3 2" xfId="1692"/>
    <cellStyle name="40% - Énfasis3 2 4 2 4" xfId="1693"/>
    <cellStyle name="40% - Énfasis3 2 4 3" xfId="1694"/>
    <cellStyle name="40% - Énfasis3 2 4 3 2" xfId="1695"/>
    <cellStyle name="40% - Énfasis3 2 4 3 2 2" xfId="1696"/>
    <cellStyle name="40% - Énfasis3 2 4 3 3" xfId="1697"/>
    <cellStyle name="40% - Énfasis3 2 4 4" xfId="1698"/>
    <cellStyle name="40% - Énfasis3 2 4 4 2" xfId="1699"/>
    <cellStyle name="40% - Énfasis3 2 4 5" xfId="1700"/>
    <cellStyle name="40% - Énfasis3 2 5" xfId="1701"/>
    <cellStyle name="40% - Énfasis3 2 5 2" xfId="1702"/>
    <cellStyle name="40% - Énfasis3 2 5 2 2" xfId="1703"/>
    <cellStyle name="40% - Énfasis3 2 5 2 2 2" xfId="1704"/>
    <cellStyle name="40% - Énfasis3 2 5 2 3" xfId="1705"/>
    <cellStyle name="40% - Énfasis3 2 5 3" xfId="1706"/>
    <cellStyle name="40% - Énfasis3 2 5 3 2" xfId="1707"/>
    <cellStyle name="40% - Énfasis3 2 5 4" xfId="1708"/>
    <cellStyle name="40% - Énfasis3 2 6" xfId="1709"/>
    <cellStyle name="40% - Énfasis3 2 6 2" xfId="1710"/>
    <cellStyle name="40% - Énfasis3 2 6 2 2" xfId="1711"/>
    <cellStyle name="40% - Énfasis3 2 6 3" xfId="1712"/>
    <cellStyle name="40% - Énfasis3 2 7" xfId="1713"/>
    <cellStyle name="40% - Énfasis3 2 7 2" xfId="1714"/>
    <cellStyle name="40% - Énfasis3 2 8" xfId="1715"/>
    <cellStyle name="40% - Énfasis3 3" xfId="95"/>
    <cellStyle name="40% - Énfasis3 3 2" xfId="182"/>
    <cellStyle name="40% - Énfasis3 3 2 2" xfId="1716"/>
    <cellStyle name="40% - Énfasis3 3 2 2 2" xfId="1717"/>
    <cellStyle name="40% - Énfasis3 3 2 2 2 2" xfId="1718"/>
    <cellStyle name="40% - Énfasis3 3 2 2 2 2 2" xfId="1719"/>
    <cellStyle name="40% - Énfasis3 3 2 2 2 3" xfId="1720"/>
    <cellStyle name="40% - Énfasis3 3 2 2 3" xfId="1721"/>
    <cellStyle name="40% - Énfasis3 3 2 2 3 2" xfId="1722"/>
    <cellStyle name="40% - Énfasis3 3 2 2 4" xfId="1723"/>
    <cellStyle name="40% - Énfasis3 3 2 3" xfId="1724"/>
    <cellStyle name="40% - Énfasis3 3 2 3 2" xfId="1725"/>
    <cellStyle name="40% - Énfasis3 3 2 3 2 2" xfId="1726"/>
    <cellStyle name="40% - Énfasis3 3 2 3 3" xfId="1727"/>
    <cellStyle name="40% - Énfasis3 3 2 4" xfId="1728"/>
    <cellStyle name="40% - Énfasis3 3 2 4 2" xfId="1729"/>
    <cellStyle name="40% - Énfasis3 3 2 5" xfId="1730"/>
    <cellStyle name="40% - Énfasis3 3 3" xfId="1731"/>
    <cellStyle name="40% - Énfasis3 3 3 2" xfId="1732"/>
    <cellStyle name="40% - Énfasis3 3 3 2 2" xfId="1733"/>
    <cellStyle name="40% - Énfasis3 3 3 2 2 2" xfId="1734"/>
    <cellStyle name="40% - Énfasis3 3 3 2 2 2 2" xfId="1735"/>
    <cellStyle name="40% - Énfasis3 3 3 2 2 3" xfId="1736"/>
    <cellStyle name="40% - Énfasis3 3 3 2 3" xfId="1737"/>
    <cellStyle name="40% - Énfasis3 3 3 2 3 2" xfId="1738"/>
    <cellStyle name="40% - Énfasis3 3 3 2 4" xfId="1739"/>
    <cellStyle name="40% - Énfasis3 3 3 3" xfId="1740"/>
    <cellStyle name="40% - Énfasis3 3 3 3 2" xfId="1741"/>
    <cellStyle name="40% - Énfasis3 3 3 3 2 2" xfId="1742"/>
    <cellStyle name="40% - Énfasis3 3 3 3 3" xfId="1743"/>
    <cellStyle name="40% - Énfasis3 3 3 4" xfId="1744"/>
    <cellStyle name="40% - Énfasis3 3 3 4 2" xfId="1745"/>
    <cellStyle name="40% - Énfasis3 3 3 5" xfId="1746"/>
    <cellStyle name="40% - Énfasis3 3 4" xfId="1747"/>
    <cellStyle name="40% - Énfasis3 3 4 2" xfId="1748"/>
    <cellStyle name="40% - Énfasis3 3 4 2 2" xfId="1749"/>
    <cellStyle name="40% - Énfasis3 3 4 2 2 2" xfId="1750"/>
    <cellStyle name="40% - Énfasis3 3 4 2 3" xfId="1751"/>
    <cellStyle name="40% - Énfasis3 3 4 3" xfId="1752"/>
    <cellStyle name="40% - Énfasis3 3 4 3 2" xfId="1753"/>
    <cellStyle name="40% - Énfasis3 3 4 4" xfId="1754"/>
    <cellStyle name="40% - Énfasis3 3 5" xfId="1755"/>
    <cellStyle name="40% - Énfasis3 3 5 2" xfId="1756"/>
    <cellStyle name="40% - Énfasis3 3 5 2 2" xfId="1757"/>
    <cellStyle name="40% - Énfasis3 3 5 3" xfId="1758"/>
    <cellStyle name="40% - Énfasis3 3 6" xfId="1759"/>
    <cellStyle name="40% - Énfasis3 3 6 2" xfId="1760"/>
    <cellStyle name="40% - Énfasis3 3 7" xfId="1761"/>
    <cellStyle name="40% - Énfasis3 4" xfId="114"/>
    <cellStyle name="40% - Énfasis3 4 2" xfId="201"/>
    <cellStyle name="40% - Énfasis3 4 2 2" xfId="1762"/>
    <cellStyle name="40% - Énfasis3 4 2 2 2" xfId="1763"/>
    <cellStyle name="40% - Énfasis3 4 2 2 2 2" xfId="1764"/>
    <cellStyle name="40% - Énfasis3 4 2 2 3" xfId="1765"/>
    <cellStyle name="40% - Énfasis3 4 2 3" xfId="1766"/>
    <cellStyle name="40% - Énfasis3 4 2 3 2" xfId="1767"/>
    <cellStyle name="40% - Énfasis3 4 2 4" xfId="1768"/>
    <cellStyle name="40% - Énfasis3 4 3" xfId="1769"/>
    <cellStyle name="40% - Énfasis3 4 3 2" xfId="1770"/>
    <cellStyle name="40% - Énfasis3 4 3 2 2" xfId="1771"/>
    <cellStyle name="40% - Énfasis3 4 3 3" xfId="1772"/>
    <cellStyle name="40% - Énfasis3 4 4" xfId="1773"/>
    <cellStyle name="40% - Énfasis3 4 4 2" xfId="1774"/>
    <cellStyle name="40% - Énfasis3 4 5" xfId="1775"/>
    <cellStyle name="40% - Énfasis3 5" xfId="220"/>
    <cellStyle name="40% - Énfasis3 5 2" xfId="1776"/>
    <cellStyle name="40% - Énfasis3 5 2 2" xfId="1777"/>
    <cellStyle name="40% - Énfasis3 5 2 2 2" xfId="1778"/>
    <cellStyle name="40% - Énfasis3 5 2 3" xfId="1779"/>
    <cellStyle name="40% - Énfasis3 5 3" xfId="1780"/>
    <cellStyle name="40% - Énfasis3 5 3 2" xfId="1781"/>
    <cellStyle name="40% - Énfasis3 5 4" xfId="1782"/>
    <cellStyle name="40% - Énfasis3 6" xfId="145"/>
    <cellStyle name="40% - Énfasis3 6 2" xfId="1783"/>
    <cellStyle name="40% - Énfasis3 6 2 2" xfId="1784"/>
    <cellStyle name="40% - Énfasis3 6 3" xfId="1785"/>
    <cellStyle name="40% - Énfasis3 7" xfId="243"/>
    <cellStyle name="40% - Énfasis3 7 2" xfId="1786"/>
    <cellStyle name="40% - Énfasis3 8" xfId="262"/>
    <cellStyle name="40% - Énfasis3 8 2" xfId="1787"/>
    <cellStyle name="40% - Énfasis3 9" xfId="281"/>
    <cellStyle name="40% - Énfasis4" xfId="10" builtinId="43" customBuiltin="1"/>
    <cellStyle name="40% - Énfasis4 2" xfId="74"/>
    <cellStyle name="40% - Énfasis4 2 2" xfId="165"/>
    <cellStyle name="40% - Énfasis4 2 2 2" xfId="1788"/>
    <cellStyle name="40% - Énfasis4 2 2 2 2" xfId="1789"/>
    <cellStyle name="40% - Énfasis4 2 2 2 2 2" xfId="1790"/>
    <cellStyle name="40% - Énfasis4 2 2 2 2 2 2" xfId="1791"/>
    <cellStyle name="40% - Énfasis4 2 2 2 2 2 2 2" xfId="1792"/>
    <cellStyle name="40% - Énfasis4 2 2 2 2 2 3" xfId="1793"/>
    <cellStyle name="40% - Énfasis4 2 2 2 2 3" xfId="1794"/>
    <cellStyle name="40% - Énfasis4 2 2 2 2 3 2" xfId="1795"/>
    <cellStyle name="40% - Énfasis4 2 2 2 2 4" xfId="1796"/>
    <cellStyle name="40% - Énfasis4 2 2 2 3" xfId="1797"/>
    <cellStyle name="40% - Énfasis4 2 2 2 3 2" xfId="1798"/>
    <cellStyle name="40% - Énfasis4 2 2 2 3 2 2" xfId="1799"/>
    <cellStyle name="40% - Énfasis4 2 2 2 3 3" xfId="1800"/>
    <cellStyle name="40% - Énfasis4 2 2 2 4" xfId="1801"/>
    <cellStyle name="40% - Énfasis4 2 2 2 4 2" xfId="1802"/>
    <cellStyle name="40% - Énfasis4 2 2 2 5" xfId="1803"/>
    <cellStyle name="40% - Énfasis4 2 2 3" xfId="1804"/>
    <cellStyle name="40% - Énfasis4 2 2 3 2" xfId="1805"/>
    <cellStyle name="40% - Énfasis4 2 2 3 2 2" xfId="1806"/>
    <cellStyle name="40% - Énfasis4 2 2 3 2 2 2" xfId="1807"/>
    <cellStyle name="40% - Énfasis4 2 2 3 2 2 2 2" xfId="1808"/>
    <cellStyle name="40% - Énfasis4 2 2 3 2 2 3" xfId="1809"/>
    <cellStyle name="40% - Énfasis4 2 2 3 2 3" xfId="1810"/>
    <cellStyle name="40% - Énfasis4 2 2 3 2 3 2" xfId="1811"/>
    <cellStyle name="40% - Énfasis4 2 2 3 2 4" xfId="1812"/>
    <cellStyle name="40% - Énfasis4 2 2 3 3" xfId="1813"/>
    <cellStyle name="40% - Énfasis4 2 2 3 3 2" xfId="1814"/>
    <cellStyle name="40% - Énfasis4 2 2 3 3 2 2" xfId="1815"/>
    <cellStyle name="40% - Énfasis4 2 2 3 3 3" xfId="1816"/>
    <cellStyle name="40% - Énfasis4 2 2 3 4" xfId="1817"/>
    <cellStyle name="40% - Énfasis4 2 2 3 4 2" xfId="1818"/>
    <cellStyle name="40% - Énfasis4 2 2 3 5" xfId="1819"/>
    <cellStyle name="40% - Énfasis4 2 2 4" xfId="1820"/>
    <cellStyle name="40% - Énfasis4 2 2 4 2" xfId="1821"/>
    <cellStyle name="40% - Énfasis4 2 2 4 2 2" xfId="1822"/>
    <cellStyle name="40% - Énfasis4 2 2 4 2 2 2" xfId="1823"/>
    <cellStyle name="40% - Énfasis4 2 2 4 2 3" xfId="1824"/>
    <cellStyle name="40% - Énfasis4 2 2 4 3" xfId="1825"/>
    <cellStyle name="40% - Énfasis4 2 2 4 3 2" xfId="1826"/>
    <cellStyle name="40% - Énfasis4 2 2 4 4" xfId="1827"/>
    <cellStyle name="40% - Énfasis4 2 2 5" xfId="1828"/>
    <cellStyle name="40% - Énfasis4 2 2 5 2" xfId="1829"/>
    <cellStyle name="40% - Énfasis4 2 2 5 2 2" xfId="1830"/>
    <cellStyle name="40% - Énfasis4 2 2 5 3" xfId="1831"/>
    <cellStyle name="40% - Énfasis4 2 2 6" xfId="1832"/>
    <cellStyle name="40% - Énfasis4 2 2 6 2" xfId="1833"/>
    <cellStyle name="40% - Énfasis4 2 2 7" xfId="1834"/>
    <cellStyle name="40% - Énfasis4 2 3" xfId="1835"/>
    <cellStyle name="40% - Énfasis4 2 3 2" xfId="1836"/>
    <cellStyle name="40% - Énfasis4 2 3 2 2" xfId="1837"/>
    <cellStyle name="40% - Énfasis4 2 3 2 2 2" xfId="1838"/>
    <cellStyle name="40% - Énfasis4 2 3 2 2 2 2" xfId="1839"/>
    <cellStyle name="40% - Énfasis4 2 3 2 2 3" xfId="1840"/>
    <cellStyle name="40% - Énfasis4 2 3 2 3" xfId="1841"/>
    <cellStyle name="40% - Énfasis4 2 3 2 3 2" xfId="1842"/>
    <cellStyle name="40% - Énfasis4 2 3 2 4" xfId="1843"/>
    <cellStyle name="40% - Énfasis4 2 3 3" xfId="1844"/>
    <cellStyle name="40% - Énfasis4 2 3 3 2" xfId="1845"/>
    <cellStyle name="40% - Énfasis4 2 3 3 2 2" xfId="1846"/>
    <cellStyle name="40% - Énfasis4 2 3 3 3" xfId="1847"/>
    <cellStyle name="40% - Énfasis4 2 3 4" xfId="1848"/>
    <cellStyle name="40% - Énfasis4 2 3 4 2" xfId="1849"/>
    <cellStyle name="40% - Énfasis4 2 3 5" xfId="1850"/>
    <cellStyle name="40% - Énfasis4 2 4" xfId="1851"/>
    <cellStyle name="40% - Énfasis4 2 4 2" xfId="1852"/>
    <cellStyle name="40% - Énfasis4 2 4 2 2" xfId="1853"/>
    <cellStyle name="40% - Énfasis4 2 4 2 2 2" xfId="1854"/>
    <cellStyle name="40% - Énfasis4 2 4 2 2 2 2" xfId="1855"/>
    <cellStyle name="40% - Énfasis4 2 4 2 2 3" xfId="1856"/>
    <cellStyle name="40% - Énfasis4 2 4 2 3" xfId="1857"/>
    <cellStyle name="40% - Énfasis4 2 4 2 3 2" xfId="1858"/>
    <cellStyle name="40% - Énfasis4 2 4 2 4" xfId="1859"/>
    <cellStyle name="40% - Énfasis4 2 4 3" xfId="1860"/>
    <cellStyle name="40% - Énfasis4 2 4 3 2" xfId="1861"/>
    <cellStyle name="40% - Énfasis4 2 4 3 2 2" xfId="1862"/>
    <cellStyle name="40% - Énfasis4 2 4 3 3" xfId="1863"/>
    <cellStyle name="40% - Énfasis4 2 4 4" xfId="1864"/>
    <cellStyle name="40% - Énfasis4 2 4 4 2" xfId="1865"/>
    <cellStyle name="40% - Énfasis4 2 4 5" xfId="1866"/>
    <cellStyle name="40% - Énfasis4 2 5" xfId="1867"/>
    <cellStyle name="40% - Énfasis4 2 5 2" xfId="1868"/>
    <cellStyle name="40% - Énfasis4 2 5 2 2" xfId="1869"/>
    <cellStyle name="40% - Énfasis4 2 5 2 2 2" xfId="1870"/>
    <cellStyle name="40% - Énfasis4 2 5 2 3" xfId="1871"/>
    <cellStyle name="40% - Énfasis4 2 5 3" xfId="1872"/>
    <cellStyle name="40% - Énfasis4 2 5 3 2" xfId="1873"/>
    <cellStyle name="40% - Énfasis4 2 5 4" xfId="1874"/>
    <cellStyle name="40% - Énfasis4 2 6" xfId="1875"/>
    <cellStyle name="40% - Énfasis4 2 6 2" xfId="1876"/>
    <cellStyle name="40% - Énfasis4 2 6 2 2" xfId="1877"/>
    <cellStyle name="40% - Énfasis4 2 6 3" xfId="1878"/>
    <cellStyle name="40% - Énfasis4 2 7" xfId="1879"/>
    <cellStyle name="40% - Énfasis4 2 7 2" xfId="1880"/>
    <cellStyle name="40% - Énfasis4 2 8" xfId="1881"/>
    <cellStyle name="40% - Énfasis4 3" xfId="97"/>
    <cellStyle name="40% - Énfasis4 3 2" xfId="184"/>
    <cellStyle name="40% - Énfasis4 3 2 2" xfId="1882"/>
    <cellStyle name="40% - Énfasis4 3 2 2 2" xfId="1883"/>
    <cellStyle name="40% - Énfasis4 3 2 2 2 2" xfId="1884"/>
    <cellStyle name="40% - Énfasis4 3 2 2 2 2 2" xfId="1885"/>
    <cellStyle name="40% - Énfasis4 3 2 2 2 3" xfId="1886"/>
    <cellStyle name="40% - Énfasis4 3 2 2 3" xfId="1887"/>
    <cellStyle name="40% - Énfasis4 3 2 2 3 2" xfId="1888"/>
    <cellStyle name="40% - Énfasis4 3 2 2 4" xfId="1889"/>
    <cellStyle name="40% - Énfasis4 3 2 3" xfId="1890"/>
    <cellStyle name="40% - Énfasis4 3 2 3 2" xfId="1891"/>
    <cellStyle name="40% - Énfasis4 3 2 3 2 2" xfId="1892"/>
    <cellStyle name="40% - Énfasis4 3 2 3 3" xfId="1893"/>
    <cellStyle name="40% - Énfasis4 3 2 4" xfId="1894"/>
    <cellStyle name="40% - Énfasis4 3 2 4 2" xfId="1895"/>
    <cellStyle name="40% - Énfasis4 3 2 5" xfId="1896"/>
    <cellStyle name="40% - Énfasis4 3 3" xfId="1897"/>
    <cellStyle name="40% - Énfasis4 3 3 2" xfId="1898"/>
    <cellStyle name="40% - Énfasis4 3 3 2 2" xfId="1899"/>
    <cellStyle name="40% - Énfasis4 3 3 2 2 2" xfId="1900"/>
    <cellStyle name="40% - Énfasis4 3 3 2 2 2 2" xfId="1901"/>
    <cellStyle name="40% - Énfasis4 3 3 2 2 3" xfId="1902"/>
    <cellStyle name="40% - Énfasis4 3 3 2 3" xfId="1903"/>
    <cellStyle name="40% - Énfasis4 3 3 2 3 2" xfId="1904"/>
    <cellStyle name="40% - Énfasis4 3 3 2 4" xfId="1905"/>
    <cellStyle name="40% - Énfasis4 3 3 3" xfId="1906"/>
    <cellStyle name="40% - Énfasis4 3 3 3 2" xfId="1907"/>
    <cellStyle name="40% - Énfasis4 3 3 3 2 2" xfId="1908"/>
    <cellStyle name="40% - Énfasis4 3 3 3 3" xfId="1909"/>
    <cellStyle name="40% - Énfasis4 3 3 4" xfId="1910"/>
    <cellStyle name="40% - Énfasis4 3 3 4 2" xfId="1911"/>
    <cellStyle name="40% - Énfasis4 3 3 5" xfId="1912"/>
    <cellStyle name="40% - Énfasis4 3 4" xfId="1913"/>
    <cellStyle name="40% - Énfasis4 3 4 2" xfId="1914"/>
    <cellStyle name="40% - Énfasis4 3 4 2 2" xfId="1915"/>
    <cellStyle name="40% - Énfasis4 3 4 2 2 2" xfId="1916"/>
    <cellStyle name="40% - Énfasis4 3 4 2 3" xfId="1917"/>
    <cellStyle name="40% - Énfasis4 3 4 3" xfId="1918"/>
    <cellStyle name="40% - Énfasis4 3 4 3 2" xfId="1919"/>
    <cellStyle name="40% - Énfasis4 3 4 4" xfId="1920"/>
    <cellStyle name="40% - Énfasis4 3 5" xfId="1921"/>
    <cellStyle name="40% - Énfasis4 3 5 2" xfId="1922"/>
    <cellStyle name="40% - Énfasis4 3 5 2 2" xfId="1923"/>
    <cellStyle name="40% - Énfasis4 3 5 3" xfId="1924"/>
    <cellStyle name="40% - Énfasis4 3 6" xfId="1925"/>
    <cellStyle name="40% - Énfasis4 3 6 2" xfId="1926"/>
    <cellStyle name="40% - Énfasis4 3 7" xfId="1927"/>
    <cellStyle name="40% - Énfasis4 4" xfId="116"/>
    <cellStyle name="40% - Énfasis4 4 2" xfId="203"/>
    <cellStyle name="40% - Énfasis4 4 2 2" xfId="1928"/>
    <cellStyle name="40% - Énfasis4 4 2 2 2" xfId="1929"/>
    <cellStyle name="40% - Énfasis4 4 2 2 2 2" xfId="1930"/>
    <cellStyle name="40% - Énfasis4 4 2 2 3" xfId="1931"/>
    <cellStyle name="40% - Énfasis4 4 2 3" xfId="1932"/>
    <cellStyle name="40% - Énfasis4 4 2 3 2" xfId="1933"/>
    <cellStyle name="40% - Énfasis4 4 2 4" xfId="1934"/>
    <cellStyle name="40% - Énfasis4 4 3" xfId="1935"/>
    <cellStyle name="40% - Énfasis4 4 3 2" xfId="1936"/>
    <cellStyle name="40% - Énfasis4 4 3 2 2" xfId="1937"/>
    <cellStyle name="40% - Énfasis4 4 3 3" xfId="1938"/>
    <cellStyle name="40% - Énfasis4 4 4" xfId="1939"/>
    <cellStyle name="40% - Énfasis4 4 4 2" xfId="1940"/>
    <cellStyle name="40% - Énfasis4 4 5" xfId="1941"/>
    <cellStyle name="40% - Énfasis4 5" xfId="222"/>
    <cellStyle name="40% - Énfasis4 5 2" xfId="1942"/>
    <cellStyle name="40% - Énfasis4 5 2 2" xfId="1943"/>
    <cellStyle name="40% - Énfasis4 5 2 2 2" xfId="1944"/>
    <cellStyle name="40% - Énfasis4 5 2 3" xfId="1945"/>
    <cellStyle name="40% - Énfasis4 5 3" xfId="1946"/>
    <cellStyle name="40% - Énfasis4 5 3 2" xfId="1947"/>
    <cellStyle name="40% - Énfasis4 5 4" xfId="1948"/>
    <cellStyle name="40% - Énfasis4 6" xfId="146"/>
    <cellStyle name="40% - Énfasis4 6 2" xfId="1949"/>
    <cellStyle name="40% - Énfasis4 6 2 2" xfId="1950"/>
    <cellStyle name="40% - Énfasis4 6 3" xfId="1951"/>
    <cellStyle name="40% - Énfasis4 7" xfId="245"/>
    <cellStyle name="40% - Énfasis4 7 2" xfId="1952"/>
    <cellStyle name="40% - Énfasis4 8" xfId="264"/>
    <cellStyle name="40% - Énfasis4 8 2" xfId="1953"/>
    <cellStyle name="40% - Énfasis4 9" xfId="283"/>
    <cellStyle name="40% - Énfasis5" xfId="11" builtinId="47" customBuiltin="1"/>
    <cellStyle name="40% - Énfasis5 2" xfId="76"/>
    <cellStyle name="40% - Énfasis5 2 2" xfId="167"/>
    <cellStyle name="40% - Énfasis5 2 2 2" xfId="1954"/>
    <cellStyle name="40% - Énfasis5 2 2 2 2" xfId="1955"/>
    <cellStyle name="40% - Énfasis5 2 2 2 2 2" xfId="1956"/>
    <cellStyle name="40% - Énfasis5 2 2 2 2 2 2" xfId="1957"/>
    <cellStyle name="40% - Énfasis5 2 2 2 2 2 2 2" xfId="1958"/>
    <cellStyle name="40% - Énfasis5 2 2 2 2 2 3" xfId="1959"/>
    <cellStyle name="40% - Énfasis5 2 2 2 2 3" xfId="1960"/>
    <cellStyle name="40% - Énfasis5 2 2 2 2 3 2" xfId="1961"/>
    <cellStyle name="40% - Énfasis5 2 2 2 2 4" xfId="1962"/>
    <cellStyle name="40% - Énfasis5 2 2 2 3" xfId="1963"/>
    <cellStyle name="40% - Énfasis5 2 2 2 3 2" xfId="1964"/>
    <cellStyle name="40% - Énfasis5 2 2 2 3 2 2" xfId="1965"/>
    <cellStyle name="40% - Énfasis5 2 2 2 3 3" xfId="1966"/>
    <cellStyle name="40% - Énfasis5 2 2 2 4" xfId="1967"/>
    <cellStyle name="40% - Énfasis5 2 2 2 4 2" xfId="1968"/>
    <cellStyle name="40% - Énfasis5 2 2 2 5" xfId="1969"/>
    <cellStyle name="40% - Énfasis5 2 2 3" xfId="1970"/>
    <cellStyle name="40% - Énfasis5 2 2 3 2" xfId="1971"/>
    <cellStyle name="40% - Énfasis5 2 2 3 2 2" xfId="1972"/>
    <cellStyle name="40% - Énfasis5 2 2 3 2 2 2" xfId="1973"/>
    <cellStyle name="40% - Énfasis5 2 2 3 2 2 2 2" xfId="1974"/>
    <cellStyle name="40% - Énfasis5 2 2 3 2 2 3" xfId="1975"/>
    <cellStyle name="40% - Énfasis5 2 2 3 2 3" xfId="1976"/>
    <cellStyle name="40% - Énfasis5 2 2 3 2 3 2" xfId="1977"/>
    <cellStyle name="40% - Énfasis5 2 2 3 2 4" xfId="1978"/>
    <cellStyle name="40% - Énfasis5 2 2 3 3" xfId="1979"/>
    <cellStyle name="40% - Énfasis5 2 2 3 3 2" xfId="1980"/>
    <cellStyle name="40% - Énfasis5 2 2 3 3 2 2" xfId="1981"/>
    <cellStyle name="40% - Énfasis5 2 2 3 3 3" xfId="1982"/>
    <cellStyle name="40% - Énfasis5 2 2 3 4" xfId="1983"/>
    <cellStyle name="40% - Énfasis5 2 2 3 4 2" xfId="1984"/>
    <cellStyle name="40% - Énfasis5 2 2 3 5" xfId="1985"/>
    <cellStyle name="40% - Énfasis5 2 2 4" xfId="1986"/>
    <cellStyle name="40% - Énfasis5 2 2 4 2" xfId="1987"/>
    <cellStyle name="40% - Énfasis5 2 2 4 2 2" xfId="1988"/>
    <cellStyle name="40% - Énfasis5 2 2 4 2 2 2" xfId="1989"/>
    <cellStyle name="40% - Énfasis5 2 2 4 2 3" xfId="1990"/>
    <cellStyle name="40% - Énfasis5 2 2 4 3" xfId="1991"/>
    <cellStyle name="40% - Énfasis5 2 2 4 3 2" xfId="1992"/>
    <cellStyle name="40% - Énfasis5 2 2 4 4" xfId="1993"/>
    <cellStyle name="40% - Énfasis5 2 2 5" xfId="1994"/>
    <cellStyle name="40% - Énfasis5 2 2 5 2" xfId="1995"/>
    <cellStyle name="40% - Énfasis5 2 2 5 2 2" xfId="1996"/>
    <cellStyle name="40% - Énfasis5 2 2 5 3" xfId="1997"/>
    <cellStyle name="40% - Énfasis5 2 2 6" xfId="1998"/>
    <cellStyle name="40% - Énfasis5 2 2 6 2" xfId="1999"/>
    <cellStyle name="40% - Énfasis5 2 2 7" xfId="2000"/>
    <cellStyle name="40% - Énfasis5 2 3" xfId="2001"/>
    <cellStyle name="40% - Énfasis5 2 3 2" xfId="2002"/>
    <cellStyle name="40% - Énfasis5 2 3 2 2" xfId="2003"/>
    <cellStyle name="40% - Énfasis5 2 3 2 2 2" xfId="2004"/>
    <cellStyle name="40% - Énfasis5 2 3 2 2 2 2" xfId="2005"/>
    <cellStyle name="40% - Énfasis5 2 3 2 2 3" xfId="2006"/>
    <cellStyle name="40% - Énfasis5 2 3 2 3" xfId="2007"/>
    <cellStyle name="40% - Énfasis5 2 3 2 3 2" xfId="2008"/>
    <cellStyle name="40% - Énfasis5 2 3 2 4" xfId="2009"/>
    <cellStyle name="40% - Énfasis5 2 3 3" xfId="2010"/>
    <cellStyle name="40% - Énfasis5 2 3 3 2" xfId="2011"/>
    <cellStyle name="40% - Énfasis5 2 3 3 2 2" xfId="2012"/>
    <cellStyle name="40% - Énfasis5 2 3 3 3" xfId="2013"/>
    <cellStyle name="40% - Énfasis5 2 3 4" xfId="2014"/>
    <cellStyle name="40% - Énfasis5 2 3 4 2" xfId="2015"/>
    <cellStyle name="40% - Énfasis5 2 3 5" xfId="2016"/>
    <cellStyle name="40% - Énfasis5 2 4" xfId="2017"/>
    <cellStyle name="40% - Énfasis5 2 4 2" xfId="2018"/>
    <cellStyle name="40% - Énfasis5 2 4 2 2" xfId="2019"/>
    <cellStyle name="40% - Énfasis5 2 4 2 2 2" xfId="2020"/>
    <cellStyle name="40% - Énfasis5 2 4 2 2 2 2" xfId="2021"/>
    <cellStyle name="40% - Énfasis5 2 4 2 2 3" xfId="2022"/>
    <cellStyle name="40% - Énfasis5 2 4 2 3" xfId="2023"/>
    <cellStyle name="40% - Énfasis5 2 4 2 3 2" xfId="2024"/>
    <cellStyle name="40% - Énfasis5 2 4 2 4" xfId="2025"/>
    <cellStyle name="40% - Énfasis5 2 4 3" xfId="2026"/>
    <cellStyle name="40% - Énfasis5 2 4 3 2" xfId="2027"/>
    <cellStyle name="40% - Énfasis5 2 4 3 2 2" xfId="2028"/>
    <cellStyle name="40% - Énfasis5 2 4 3 3" xfId="2029"/>
    <cellStyle name="40% - Énfasis5 2 4 4" xfId="2030"/>
    <cellStyle name="40% - Énfasis5 2 4 4 2" xfId="2031"/>
    <cellStyle name="40% - Énfasis5 2 4 5" xfId="2032"/>
    <cellStyle name="40% - Énfasis5 2 5" xfId="2033"/>
    <cellStyle name="40% - Énfasis5 2 5 2" xfId="2034"/>
    <cellStyle name="40% - Énfasis5 2 5 2 2" xfId="2035"/>
    <cellStyle name="40% - Énfasis5 2 5 2 2 2" xfId="2036"/>
    <cellStyle name="40% - Énfasis5 2 5 2 3" xfId="2037"/>
    <cellStyle name="40% - Énfasis5 2 5 3" xfId="2038"/>
    <cellStyle name="40% - Énfasis5 2 5 3 2" xfId="2039"/>
    <cellStyle name="40% - Énfasis5 2 5 4" xfId="2040"/>
    <cellStyle name="40% - Énfasis5 2 6" xfId="2041"/>
    <cellStyle name="40% - Énfasis5 2 6 2" xfId="2042"/>
    <cellStyle name="40% - Énfasis5 2 6 2 2" xfId="2043"/>
    <cellStyle name="40% - Énfasis5 2 6 3" xfId="2044"/>
    <cellStyle name="40% - Énfasis5 2 7" xfId="2045"/>
    <cellStyle name="40% - Énfasis5 2 7 2" xfId="2046"/>
    <cellStyle name="40% - Énfasis5 2 8" xfId="2047"/>
    <cellStyle name="40% - Énfasis5 3" xfId="99"/>
    <cellStyle name="40% - Énfasis5 3 2" xfId="186"/>
    <cellStyle name="40% - Énfasis5 3 2 2" xfId="2048"/>
    <cellStyle name="40% - Énfasis5 3 2 2 2" xfId="2049"/>
    <cellStyle name="40% - Énfasis5 3 2 2 2 2" xfId="2050"/>
    <cellStyle name="40% - Énfasis5 3 2 2 2 2 2" xfId="2051"/>
    <cellStyle name="40% - Énfasis5 3 2 2 2 3" xfId="2052"/>
    <cellStyle name="40% - Énfasis5 3 2 2 3" xfId="2053"/>
    <cellStyle name="40% - Énfasis5 3 2 2 3 2" xfId="2054"/>
    <cellStyle name="40% - Énfasis5 3 2 2 4" xfId="2055"/>
    <cellStyle name="40% - Énfasis5 3 2 3" xfId="2056"/>
    <cellStyle name="40% - Énfasis5 3 2 3 2" xfId="2057"/>
    <cellStyle name="40% - Énfasis5 3 2 3 2 2" xfId="2058"/>
    <cellStyle name="40% - Énfasis5 3 2 3 3" xfId="2059"/>
    <cellStyle name="40% - Énfasis5 3 2 4" xfId="2060"/>
    <cellStyle name="40% - Énfasis5 3 2 4 2" xfId="2061"/>
    <cellStyle name="40% - Énfasis5 3 2 5" xfId="2062"/>
    <cellStyle name="40% - Énfasis5 3 3" xfId="2063"/>
    <cellStyle name="40% - Énfasis5 3 3 2" xfId="2064"/>
    <cellStyle name="40% - Énfasis5 3 3 2 2" xfId="2065"/>
    <cellStyle name="40% - Énfasis5 3 3 2 2 2" xfId="2066"/>
    <cellStyle name="40% - Énfasis5 3 3 2 2 2 2" xfId="2067"/>
    <cellStyle name="40% - Énfasis5 3 3 2 2 3" xfId="2068"/>
    <cellStyle name="40% - Énfasis5 3 3 2 3" xfId="2069"/>
    <cellStyle name="40% - Énfasis5 3 3 2 3 2" xfId="2070"/>
    <cellStyle name="40% - Énfasis5 3 3 2 4" xfId="2071"/>
    <cellStyle name="40% - Énfasis5 3 3 3" xfId="2072"/>
    <cellStyle name="40% - Énfasis5 3 3 3 2" xfId="2073"/>
    <cellStyle name="40% - Énfasis5 3 3 3 2 2" xfId="2074"/>
    <cellStyle name="40% - Énfasis5 3 3 3 3" xfId="2075"/>
    <cellStyle name="40% - Énfasis5 3 3 4" xfId="2076"/>
    <cellStyle name="40% - Énfasis5 3 3 4 2" xfId="2077"/>
    <cellStyle name="40% - Énfasis5 3 3 5" xfId="2078"/>
    <cellStyle name="40% - Énfasis5 3 4" xfId="2079"/>
    <cellStyle name="40% - Énfasis5 3 4 2" xfId="2080"/>
    <cellStyle name="40% - Énfasis5 3 4 2 2" xfId="2081"/>
    <cellStyle name="40% - Énfasis5 3 4 2 2 2" xfId="2082"/>
    <cellStyle name="40% - Énfasis5 3 4 2 3" xfId="2083"/>
    <cellStyle name="40% - Énfasis5 3 4 3" xfId="2084"/>
    <cellStyle name="40% - Énfasis5 3 4 3 2" xfId="2085"/>
    <cellStyle name="40% - Énfasis5 3 4 4" xfId="2086"/>
    <cellStyle name="40% - Énfasis5 3 5" xfId="2087"/>
    <cellStyle name="40% - Énfasis5 3 5 2" xfId="2088"/>
    <cellStyle name="40% - Énfasis5 3 5 2 2" xfId="2089"/>
    <cellStyle name="40% - Énfasis5 3 5 3" xfId="2090"/>
    <cellStyle name="40% - Énfasis5 3 6" xfId="2091"/>
    <cellStyle name="40% - Énfasis5 3 6 2" xfId="2092"/>
    <cellStyle name="40% - Énfasis5 3 7" xfId="2093"/>
    <cellStyle name="40% - Énfasis5 4" xfId="118"/>
    <cellStyle name="40% - Énfasis5 4 2" xfId="205"/>
    <cellStyle name="40% - Énfasis5 4 2 2" xfId="2094"/>
    <cellStyle name="40% - Énfasis5 4 2 2 2" xfId="2095"/>
    <cellStyle name="40% - Énfasis5 4 2 2 2 2" xfId="2096"/>
    <cellStyle name="40% - Énfasis5 4 2 2 3" xfId="2097"/>
    <cellStyle name="40% - Énfasis5 4 2 3" xfId="2098"/>
    <cellStyle name="40% - Énfasis5 4 2 3 2" xfId="2099"/>
    <cellStyle name="40% - Énfasis5 4 2 4" xfId="2100"/>
    <cellStyle name="40% - Énfasis5 4 3" xfId="2101"/>
    <cellStyle name="40% - Énfasis5 4 3 2" xfId="2102"/>
    <cellStyle name="40% - Énfasis5 4 3 2 2" xfId="2103"/>
    <cellStyle name="40% - Énfasis5 4 3 3" xfId="2104"/>
    <cellStyle name="40% - Énfasis5 4 4" xfId="2105"/>
    <cellStyle name="40% - Énfasis5 4 4 2" xfId="2106"/>
    <cellStyle name="40% - Énfasis5 4 5" xfId="2107"/>
    <cellStyle name="40% - Énfasis5 5" xfId="224"/>
    <cellStyle name="40% - Énfasis5 5 2" xfId="2108"/>
    <cellStyle name="40% - Énfasis5 5 2 2" xfId="2109"/>
    <cellStyle name="40% - Énfasis5 5 2 2 2" xfId="2110"/>
    <cellStyle name="40% - Énfasis5 5 2 3" xfId="2111"/>
    <cellStyle name="40% - Énfasis5 5 3" xfId="2112"/>
    <cellStyle name="40% - Énfasis5 5 3 2" xfId="2113"/>
    <cellStyle name="40% - Énfasis5 5 4" xfId="2114"/>
    <cellStyle name="40% - Énfasis5 6" xfId="147"/>
    <cellStyle name="40% - Énfasis5 6 2" xfId="2115"/>
    <cellStyle name="40% - Énfasis5 6 2 2" xfId="2116"/>
    <cellStyle name="40% - Énfasis5 6 3" xfId="2117"/>
    <cellStyle name="40% - Énfasis5 7" xfId="247"/>
    <cellStyle name="40% - Énfasis5 7 2" xfId="2118"/>
    <cellStyle name="40% - Énfasis5 8" xfId="266"/>
    <cellStyle name="40% - Énfasis5 8 2" xfId="2119"/>
    <cellStyle name="40% - Énfasis5 9" xfId="285"/>
    <cellStyle name="40% - Énfasis6" xfId="12" builtinId="51" customBuiltin="1"/>
    <cellStyle name="40% - Énfasis6 2" xfId="78"/>
    <cellStyle name="40% - Énfasis6 2 2" xfId="169"/>
    <cellStyle name="40% - Énfasis6 2 2 2" xfId="2120"/>
    <cellStyle name="40% - Énfasis6 2 2 2 2" xfId="2121"/>
    <cellStyle name="40% - Énfasis6 2 2 2 2 2" xfId="2122"/>
    <cellStyle name="40% - Énfasis6 2 2 2 2 2 2" xfId="2123"/>
    <cellStyle name="40% - Énfasis6 2 2 2 2 2 2 2" xfId="2124"/>
    <cellStyle name="40% - Énfasis6 2 2 2 2 2 3" xfId="2125"/>
    <cellStyle name="40% - Énfasis6 2 2 2 2 3" xfId="2126"/>
    <cellStyle name="40% - Énfasis6 2 2 2 2 3 2" xfId="2127"/>
    <cellStyle name="40% - Énfasis6 2 2 2 2 4" xfId="2128"/>
    <cellStyle name="40% - Énfasis6 2 2 2 3" xfId="2129"/>
    <cellStyle name="40% - Énfasis6 2 2 2 3 2" xfId="2130"/>
    <cellStyle name="40% - Énfasis6 2 2 2 3 2 2" xfId="2131"/>
    <cellStyle name="40% - Énfasis6 2 2 2 3 3" xfId="2132"/>
    <cellStyle name="40% - Énfasis6 2 2 2 4" xfId="2133"/>
    <cellStyle name="40% - Énfasis6 2 2 2 4 2" xfId="2134"/>
    <cellStyle name="40% - Énfasis6 2 2 2 5" xfId="2135"/>
    <cellStyle name="40% - Énfasis6 2 2 3" xfId="2136"/>
    <cellStyle name="40% - Énfasis6 2 2 3 2" xfId="2137"/>
    <cellStyle name="40% - Énfasis6 2 2 3 2 2" xfId="2138"/>
    <cellStyle name="40% - Énfasis6 2 2 3 2 2 2" xfId="2139"/>
    <cellStyle name="40% - Énfasis6 2 2 3 2 2 2 2" xfId="2140"/>
    <cellStyle name="40% - Énfasis6 2 2 3 2 2 3" xfId="2141"/>
    <cellStyle name="40% - Énfasis6 2 2 3 2 3" xfId="2142"/>
    <cellStyle name="40% - Énfasis6 2 2 3 2 3 2" xfId="2143"/>
    <cellStyle name="40% - Énfasis6 2 2 3 2 4" xfId="2144"/>
    <cellStyle name="40% - Énfasis6 2 2 3 3" xfId="2145"/>
    <cellStyle name="40% - Énfasis6 2 2 3 3 2" xfId="2146"/>
    <cellStyle name="40% - Énfasis6 2 2 3 3 2 2" xfId="2147"/>
    <cellStyle name="40% - Énfasis6 2 2 3 3 3" xfId="2148"/>
    <cellStyle name="40% - Énfasis6 2 2 3 4" xfId="2149"/>
    <cellStyle name="40% - Énfasis6 2 2 3 4 2" xfId="2150"/>
    <cellStyle name="40% - Énfasis6 2 2 3 5" xfId="2151"/>
    <cellStyle name="40% - Énfasis6 2 2 4" xfId="2152"/>
    <cellStyle name="40% - Énfasis6 2 2 4 2" xfId="2153"/>
    <cellStyle name="40% - Énfasis6 2 2 4 2 2" xfId="2154"/>
    <cellStyle name="40% - Énfasis6 2 2 4 2 2 2" xfId="2155"/>
    <cellStyle name="40% - Énfasis6 2 2 4 2 3" xfId="2156"/>
    <cellStyle name="40% - Énfasis6 2 2 4 3" xfId="2157"/>
    <cellStyle name="40% - Énfasis6 2 2 4 3 2" xfId="2158"/>
    <cellStyle name="40% - Énfasis6 2 2 4 4" xfId="2159"/>
    <cellStyle name="40% - Énfasis6 2 2 5" xfId="2160"/>
    <cellStyle name="40% - Énfasis6 2 2 5 2" xfId="2161"/>
    <cellStyle name="40% - Énfasis6 2 2 5 2 2" xfId="2162"/>
    <cellStyle name="40% - Énfasis6 2 2 5 3" xfId="2163"/>
    <cellStyle name="40% - Énfasis6 2 2 6" xfId="2164"/>
    <cellStyle name="40% - Énfasis6 2 2 6 2" xfId="2165"/>
    <cellStyle name="40% - Énfasis6 2 2 7" xfId="2166"/>
    <cellStyle name="40% - Énfasis6 2 3" xfId="2167"/>
    <cellStyle name="40% - Énfasis6 2 3 2" xfId="2168"/>
    <cellStyle name="40% - Énfasis6 2 3 2 2" xfId="2169"/>
    <cellStyle name="40% - Énfasis6 2 3 2 2 2" xfId="2170"/>
    <cellStyle name="40% - Énfasis6 2 3 2 2 2 2" xfId="2171"/>
    <cellStyle name="40% - Énfasis6 2 3 2 2 3" xfId="2172"/>
    <cellStyle name="40% - Énfasis6 2 3 2 3" xfId="2173"/>
    <cellStyle name="40% - Énfasis6 2 3 2 3 2" xfId="2174"/>
    <cellStyle name="40% - Énfasis6 2 3 2 4" xfId="2175"/>
    <cellStyle name="40% - Énfasis6 2 3 3" xfId="2176"/>
    <cellStyle name="40% - Énfasis6 2 3 3 2" xfId="2177"/>
    <cellStyle name="40% - Énfasis6 2 3 3 2 2" xfId="2178"/>
    <cellStyle name="40% - Énfasis6 2 3 3 3" xfId="2179"/>
    <cellStyle name="40% - Énfasis6 2 3 4" xfId="2180"/>
    <cellStyle name="40% - Énfasis6 2 3 4 2" xfId="2181"/>
    <cellStyle name="40% - Énfasis6 2 3 5" xfId="2182"/>
    <cellStyle name="40% - Énfasis6 2 4" xfId="2183"/>
    <cellStyle name="40% - Énfasis6 2 4 2" xfId="2184"/>
    <cellStyle name="40% - Énfasis6 2 4 2 2" xfId="2185"/>
    <cellStyle name="40% - Énfasis6 2 4 2 2 2" xfId="2186"/>
    <cellStyle name="40% - Énfasis6 2 4 2 2 2 2" xfId="2187"/>
    <cellStyle name="40% - Énfasis6 2 4 2 2 3" xfId="2188"/>
    <cellStyle name="40% - Énfasis6 2 4 2 3" xfId="2189"/>
    <cellStyle name="40% - Énfasis6 2 4 2 3 2" xfId="2190"/>
    <cellStyle name="40% - Énfasis6 2 4 2 4" xfId="2191"/>
    <cellStyle name="40% - Énfasis6 2 4 3" xfId="2192"/>
    <cellStyle name="40% - Énfasis6 2 4 3 2" xfId="2193"/>
    <cellStyle name="40% - Énfasis6 2 4 3 2 2" xfId="2194"/>
    <cellStyle name="40% - Énfasis6 2 4 3 3" xfId="2195"/>
    <cellStyle name="40% - Énfasis6 2 4 4" xfId="2196"/>
    <cellStyle name="40% - Énfasis6 2 4 4 2" xfId="2197"/>
    <cellStyle name="40% - Énfasis6 2 4 5" xfId="2198"/>
    <cellStyle name="40% - Énfasis6 2 5" xfId="2199"/>
    <cellStyle name="40% - Énfasis6 2 5 2" xfId="2200"/>
    <cellStyle name="40% - Énfasis6 2 5 2 2" xfId="2201"/>
    <cellStyle name="40% - Énfasis6 2 5 2 2 2" xfId="2202"/>
    <cellStyle name="40% - Énfasis6 2 5 2 3" xfId="2203"/>
    <cellStyle name="40% - Énfasis6 2 5 3" xfId="2204"/>
    <cellStyle name="40% - Énfasis6 2 5 3 2" xfId="2205"/>
    <cellStyle name="40% - Énfasis6 2 5 4" xfId="2206"/>
    <cellStyle name="40% - Énfasis6 2 6" xfId="2207"/>
    <cellStyle name="40% - Énfasis6 2 6 2" xfId="2208"/>
    <cellStyle name="40% - Énfasis6 2 6 2 2" xfId="2209"/>
    <cellStyle name="40% - Énfasis6 2 6 3" xfId="2210"/>
    <cellStyle name="40% - Énfasis6 2 7" xfId="2211"/>
    <cellStyle name="40% - Énfasis6 2 7 2" xfId="2212"/>
    <cellStyle name="40% - Énfasis6 2 8" xfId="2213"/>
    <cellStyle name="40% - Énfasis6 3" xfId="101"/>
    <cellStyle name="40% - Énfasis6 3 2" xfId="188"/>
    <cellStyle name="40% - Énfasis6 3 2 2" xfId="2214"/>
    <cellStyle name="40% - Énfasis6 3 2 2 2" xfId="2215"/>
    <cellStyle name="40% - Énfasis6 3 2 2 2 2" xfId="2216"/>
    <cellStyle name="40% - Énfasis6 3 2 2 2 2 2" xfId="2217"/>
    <cellStyle name="40% - Énfasis6 3 2 2 2 3" xfId="2218"/>
    <cellStyle name="40% - Énfasis6 3 2 2 3" xfId="2219"/>
    <cellStyle name="40% - Énfasis6 3 2 2 3 2" xfId="2220"/>
    <cellStyle name="40% - Énfasis6 3 2 2 4" xfId="2221"/>
    <cellStyle name="40% - Énfasis6 3 2 3" xfId="2222"/>
    <cellStyle name="40% - Énfasis6 3 2 3 2" xfId="2223"/>
    <cellStyle name="40% - Énfasis6 3 2 3 2 2" xfId="2224"/>
    <cellStyle name="40% - Énfasis6 3 2 3 3" xfId="2225"/>
    <cellStyle name="40% - Énfasis6 3 2 4" xfId="2226"/>
    <cellStyle name="40% - Énfasis6 3 2 4 2" xfId="2227"/>
    <cellStyle name="40% - Énfasis6 3 2 5" xfId="2228"/>
    <cellStyle name="40% - Énfasis6 3 3" xfId="2229"/>
    <cellStyle name="40% - Énfasis6 3 3 2" xfId="2230"/>
    <cellStyle name="40% - Énfasis6 3 3 2 2" xfId="2231"/>
    <cellStyle name="40% - Énfasis6 3 3 2 2 2" xfId="2232"/>
    <cellStyle name="40% - Énfasis6 3 3 2 2 2 2" xfId="2233"/>
    <cellStyle name="40% - Énfasis6 3 3 2 2 3" xfId="2234"/>
    <cellStyle name="40% - Énfasis6 3 3 2 3" xfId="2235"/>
    <cellStyle name="40% - Énfasis6 3 3 2 3 2" xfId="2236"/>
    <cellStyle name="40% - Énfasis6 3 3 2 4" xfId="2237"/>
    <cellStyle name="40% - Énfasis6 3 3 3" xfId="2238"/>
    <cellStyle name="40% - Énfasis6 3 3 3 2" xfId="2239"/>
    <cellStyle name="40% - Énfasis6 3 3 3 2 2" xfId="2240"/>
    <cellStyle name="40% - Énfasis6 3 3 3 3" xfId="2241"/>
    <cellStyle name="40% - Énfasis6 3 3 4" xfId="2242"/>
    <cellStyle name="40% - Énfasis6 3 3 4 2" xfId="2243"/>
    <cellStyle name="40% - Énfasis6 3 3 5" xfId="2244"/>
    <cellStyle name="40% - Énfasis6 3 4" xfId="2245"/>
    <cellStyle name="40% - Énfasis6 3 4 2" xfId="2246"/>
    <cellStyle name="40% - Énfasis6 3 4 2 2" xfId="2247"/>
    <cellStyle name="40% - Énfasis6 3 4 2 2 2" xfId="2248"/>
    <cellStyle name="40% - Énfasis6 3 4 2 3" xfId="2249"/>
    <cellStyle name="40% - Énfasis6 3 4 3" xfId="2250"/>
    <cellStyle name="40% - Énfasis6 3 4 3 2" xfId="2251"/>
    <cellStyle name="40% - Énfasis6 3 4 4" xfId="2252"/>
    <cellStyle name="40% - Énfasis6 3 5" xfId="2253"/>
    <cellStyle name="40% - Énfasis6 3 5 2" xfId="2254"/>
    <cellStyle name="40% - Énfasis6 3 5 2 2" xfId="2255"/>
    <cellStyle name="40% - Énfasis6 3 5 3" xfId="2256"/>
    <cellStyle name="40% - Énfasis6 3 6" xfId="2257"/>
    <cellStyle name="40% - Énfasis6 3 6 2" xfId="2258"/>
    <cellStyle name="40% - Énfasis6 3 7" xfId="2259"/>
    <cellStyle name="40% - Énfasis6 4" xfId="120"/>
    <cellStyle name="40% - Énfasis6 4 2" xfId="207"/>
    <cellStyle name="40% - Énfasis6 4 2 2" xfId="2260"/>
    <cellStyle name="40% - Énfasis6 4 2 2 2" xfId="2261"/>
    <cellStyle name="40% - Énfasis6 4 2 2 2 2" xfId="2262"/>
    <cellStyle name="40% - Énfasis6 4 2 2 3" xfId="2263"/>
    <cellStyle name="40% - Énfasis6 4 2 3" xfId="2264"/>
    <cellStyle name="40% - Énfasis6 4 2 3 2" xfId="2265"/>
    <cellStyle name="40% - Énfasis6 4 2 4" xfId="2266"/>
    <cellStyle name="40% - Énfasis6 4 3" xfId="2267"/>
    <cellStyle name="40% - Énfasis6 4 3 2" xfId="2268"/>
    <cellStyle name="40% - Énfasis6 4 3 2 2" xfId="2269"/>
    <cellStyle name="40% - Énfasis6 4 3 3" xfId="2270"/>
    <cellStyle name="40% - Énfasis6 4 4" xfId="2271"/>
    <cellStyle name="40% - Énfasis6 4 4 2" xfId="2272"/>
    <cellStyle name="40% - Énfasis6 4 5" xfId="2273"/>
    <cellStyle name="40% - Énfasis6 5" xfId="226"/>
    <cellStyle name="40% - Énfasis6 5 2" xfId="2274"/>
    <cellStyle name="40% - Énfasis6 5 2 2" xfId="2275"/>
    <cellStyle name="40% - Énfasis6 5 2 2 2" xfId="2276"/>
    <cellStyle name="40% - Énfasis6 5 2 3" xfId="2277"/>
    <cellStyle name="40% - Énfasis6 5 3" xfId="2278"/>
    <cellStyle name="40% - Énfasis6 5 3 2" xfId="2279"/>
    <cellStyle name="40% - Énfasis6 5 4" xfId="2280"/>
    <cellStyle name="40% - Énfasis6 6" xfId="148"/>
    <cellStyle name="40% - Énfasis6 6 2" xfId="2281"/>
    <cellStyle name="40% - Énfasis6 6 2 2" xfId="2282"/>
    <cellStyle name="40% - Énfasis6 6 3" xfId="2283"/>
    <cellStyle name="40% - Énfasis6 7" xfId="249"/>
    <cellStyle name="40% - Énfasis6 7 2" xfId="2284"/>
    <cellStyle name="40% - Énfasis6 8" xfId="268"/>
    <cellStyle name="40% - Énfasis6 8 2" xfId="2285"/>
    <cellStyle name="40% - Énfasis6 9" xfId="287"/>
    <cellStyle name="60% - Énfasis1" xfId="13" builtinId="32" customBuiltin="1"/>
    <cellStyle name="60% - Énfasis1 2" xfId="2286"/>
    <cellStyle name="60% - Énfasis2" xfId="14" builtinId="36" customBuiltin="1"/>
    <cellStyle name="60% - Énfasis2 2" xfId="2287"/>
    <cellStyle name="60% - Énfasis3" xfId="15" builtinId="40" customBuiltin="1"/>
    <cellStyle name="60% - Énfasis3 2" xfId="2288"/>
    <cellStyle name="60% - Énfasis4" xfId="16" builtinId="44" customBuiltin="1"/>
    <cellStyle name="60% - Énfasis4 2" xfId="2289"/>
    <cellStyle name="60% - Énfasis5" xfId="17" builtinId="48" customBuiltin="1"/>
    <cellStyle name="60% - Énfasis5 2" xfId="2290"/>
    <cellStyle name="60% - Énfasis6" xfId="18" builtinId="52" customBuiltin="1"/>
    <cellStyle name="60% - Énfasis6 2" xfId="2291"/>
    <cellStyle name="Buena 2" xfId="2292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61" builtinId="16" customBuiltin="1"/>
    <cellStyle name="Encabezado 4" xfId="23" builtinId="19" customBuiltin="1"/>
    <cellStyle name="Encabezado 4 2" xfId="2293"/>
    <cellStyle name="Énfasis1" xfId="24" builtinId="29" customBuiltin="1"/>
    <cellStyle name="Énfasis1 2" xfId="2294"/>
    <cellStyle name="Énfasis2" xfId="25" builtinId="33" customBuiltin="1"/>
    <cellStyle name="Énfasis2 2" xfId="2295"/>
    <cellStyle name="Énfasis3" xfId="26" builtinId="37" customBuiltin="1"/>
    <cellStyle name="Énfasis3 2" xfId="2296"/>
    <cellStyle name="Énfasis4" xfId="27" builtinId="41" customBuiltin="1"/>
    <cellStyle name="Énfasis4 2" xfId="2297"/>
    <cellStyle name="Énfasis5" xfId="28" builtinId="45" customBuiltin="1"/>
    <cellStyle name="Énfasis5 2" xfId="2298"/>
    <cellStyle name="Énfasis6" xfId="29" builtinId="49" customBuiltin="1"/>
    <cellStyle name="Énfasis6 2" xfId="2299"/>
    <cellStyle name="Entrada" xfId="30" builtinId="20" customBuiltin="1"/>
    <cellStyle name="Incorrecto" xfId="31" builtinId="27" customBuiltin="1"/>
    <cellStyle name="Incorrecto 2" xfId="2300"/>
    <cellStyle name="Millares" xfId="288" builtinId="3"/>
    <cellStyle name="Millares [0]" xfId="32" builtinId="6"/>
    <cellStyle name="Millares [0] 2" xfId="33"/>
    <cellStyle name="Millares [0] 2 2" xfId="34"/>
    <cellStyle name="Millares [0] 2 2 2" xfId="124"/>
    <cellStyle name="Millares [0] 2 3" xfId="35"/>
    <cellStyle name="Millares [0] 2 3 2" xfId="123"/>
    <cellStyle name="Millares [0] 2 4" xfId="36"/>
    <cellStyle name="Millares [0] 2 4 2" xfId="37"/>
    <cellStyle name="Millares [0] 2 4 2 2" xfId="131"/>
    <cellStyle name="Millares [0] 2 4 3" xfId="85"/>
    <cellStyle name="Millares [0] 2 4 4" xfId="233"/>
    <cellStyle name="Millares [0] 3" xfId="38"/>
    <cellStyle name="Millares [0] 3 2" xfId="39"/>
    <cellStyle name="Millares [0] 3 2 2" xfId="132"/>
    <cellStyle name="Millares [0] 3 3" xfId="80"/>
    <cellStyle name="Millares [0] 3 4" xfId="228"/>
    <cellStyle name="Millares [0] 4" xfId="40"/>
    <cellStyle name="Millares [0] 4 2" xfId="149"/>
    <cellStyle name="Millares 2" xfId="41"/>
    <cellStyle name="Millares 2 2" xfId="122"/>
    <cellStyle name="Millares 3" xfId="290"/>
    <cellStyle name="Neutral" xfId="42" builtinId="28" customBuiltin="1"/>
    <cellStyle name="Neutral 2" xfId="2301"/>
    <cellStyle name="Normal" xfId="0" builtinId="0"/>
    <cellStyle name="Normal 10" xfId="213"/>
    <cellStyle name="Normal 10 2" xfId="2302"/>
    <cellStyle name="Normal 11" xfId="236"/>
    <cellStyle name="Normal 11 2" xfId="2303"/>
    <cellStyle name="Normal 12" xfId="255"/>
    <cellStyle name="Normal 12 2" xfId="293"/>
    <cellStyle name="Normal 13" xfId="274"/>
    <cellStyle name="Normal 13 2" xfId="2304"/>
    <cellStyle name="Normal 14" xfId="289"/>
    <cellStyle name="Normal 14 2" xfId="2305"/>
    <cellStyle name="Normal 14 2 2" xfId="2306"/>
    <cellStyle name="Normal 15" xfId="2307"/>
    <cellStyle name="Normal 15 2" xfId="2308"/>
    <cellStyle name="Normal 16" xfId="2309"/>
    <cellStyle name="Normal 17" xfId="2310"/>
    <cellStyle name="Normal 17 2" xfId="2311"/>
    <cellStyle name="Normal 17 2 2" xfId="2312"/>
    <cellStyle name="Normal 17 2 2 2" xfId="2313"/>
    <cellStyle name="Normal 17 3" xfId="2314"/>
    <cellStyle name="Normal 18" xfId="2315"/>
    <cellStyle name="Normal 18 2" xfId="2316"/>
    <cellStyle name="Normal 18 3" xfId="2317"/>
    <cellStyle name="Normal 19" xfId="2318"/>
    <cellStyle name="Normal 2" xfId="43"/>
    <cellStyle name="Normal 2 2" xfId="44"/>
    <cellStyle name="Normal 2 2 2" xfId="125"/>
    <cellStyle name="Normal 2 2 2 2" xfId="2319"/>
    <cellStyle name="Normal 2 2 2 2 2" xfId="2320"/>
    <cellStyle name="Normal 2 2 2 3" xfId="2321"/>
    <cellStyle name="Normal 2 2 3" xfId="2322"/>
    <cellStyle name="Normal 2 2 3 2" xfId="2323"/>
    <cellStyle name="Normal 2 2 4" xfId="2324"/>
    <cellStyle name="Normal 2 3" xfId="121"/>
    <cellStyle name="Normal 2 3 2" xfId="2325"/>
    <cellStyle name="Normal 2 4" xfId="2326"/>
    <cellStyle name="Normal 2 4 2" xfId="2327"/>
    <cellStyle name="Normal 2 4 2 2" xfId="2328"/>
    <cellStyle name="Normal 2 4 2 2 2" xfId="2329"/>
    <cellStyle name="Normal 2 4 2 2 2 2" xfId="2330"/>
    <cellStyle name="Normal 2 4 2 2 2 2 2" xfId="2331"/>
    <cellStyle name="Normal 2 4 2 2 2 3" xfId="2332"/>
    <cellStyle name="Normal 2 4 2 2 3" xfId="2333"/>
    <cellStyle name="Normal 2 4 2 2 3 2" xfId="2334"/>
    <cellStyle name="Normal 2 4 2 2 4" xfId="2335"/>
    <cellStyle name="Normal 2 4 2 3" xfId="2336"/>
    <cellStyle name="Normal 2 4 2 3 2" xfId="2337"/>
    <cellStyle name="Normal 2 4 2 3 2 2" xfId="2338"/>
    <cellStyle name="Normal 2 4 2 3 3" xfId="2339"/>
    <cellStyle name="Normal 2 4 2 4" xfId="2340"/>
    <cellStyle name="Normal 2 4 2 4 2" xfId="2341"/>
    <cellStyle name="Normal 2 4 2 5" xfId="2342"/>
    <cellStyle name="Normal 2 4 3" xfId="2343"/>
    <cellStyle name="Normal 2 4 3 2" xfId="2344"/>
    <cellStyle name="Normal 2 4 3 2 2" xfId="2345"/>
    <cellStyle name="Normal 2 4 3 2 2 2" xfId="2346"/>
    <cellStyle name="Normal 2 4 3 2 2 2 2" xfId="2347"/>
    <cellStyle name="Normal 2 4 3 2 2 3" xfId="2348"/>
    <cellStyle name="Normal 2 4 3 2 3" xfId="2349"/>
    <cellStyle name="Normal 2 4 3 2 3 2" xfId="2350"/>
    <cellStyle name="Normal 2 4 3 2 4" xfId="2351"/>
    <cellStyle name="Normal 2 4 3 3" xfId="2352"/>
    <cellStyle name="Normal 2 4 3 3 2" xfId="2353"/>
    <cellStyle name="Normal 2 4 3 3 2 2" xfId="2354"/>
    <cellStyle name="Normal 2 4 3 3 3" xfId="2355"/>
    <cellStyle name="Normal 2 4 3 4" xfId="2356"/>
    <cellStyle name="Normal 2 4 3 4 2" xfId="2357"/>
    <cellStyle name="Normal 2 4 3 5" xfId="2358"/>
    <cellStyle name="Normal 2 4 4" xfId="2359"/>
    <cellStyle name="Normal 2 4 4 2" xfId="2360"/>
    <cellStyle name="Normal 2 4 4 2 2" xfId="2361"/>
    <cellStyle name="Normal 2 4 4 2 2 2" xfId="2362"/>
    <cellStyle name="Normal 2 4 4 2 3" xfId="2363"/>
    <cellStyle name="Normal 2 4 4 3" xfId="2364"/>
    <cellStyle name="Normal 2 4 4 3 2" xfId="2365"/>
    <cellStyle name="Normal 2 4 4 4" xfId="2366"/>
    <cellStyle name="Normal 2 4 5" xfId="2367"/>
    <cellStyle name="Normal 2 4 5 2" xfId="2368"/>
    <cellStyle name="Normal 2 4 5 2 2" xfId="2369"/>
    <cellStyle name="Normal 2 4 5 3" xfId="2370"/>
    <cellStyle name="Normal 2 4 6" xfId="2371"/>
    <cellStyle name="Normal 2 4 6 2" xfId="2372"/>
    <cellStyle name="Normal 2 4 7" xfId="2373"/>
    <cellStyle name="Normal 2 5" xfId="2374"/>
    <cellStyle name="Normal 2 6" xfId="2375"/>
    <cellStyle name="Normal 2 6 2" xfId="2376"/>
    <cellStyle name="Normal 2 6 2 2" xfId="2377"/>
    <cellStyle name="Normal 2 6 2 2 2" xfId="2378"/>
    <cellStyle name="Normal 2 6 2 3" xfId="2379"/>
    <cellStyle name="Normal 2 6 3" xfId="2380"/>
    <cellStyle name="Normal 2 6 3 2" xfId="2381"/>
    <cellStyle name="Normal 2 6 4" xfId="2382"/>
    <cellStyle name="Normal 2 7" xfId="2383"/>
    <cellStyle name="Normal 20" xfId="2384"/>
    <cellStyle name="Normal 21" xfId="2385"/>
    <cellStyle name="Normal 3" xfId="45"/>
    <cellStyle name="Normal 3 10" xfId="2386"/>
    <cellStyle name="Normal 3 15" xfId="2387"/>
    <cellStyle name="Normal 3 2" xfId="46"/>
    <cellStyle name="Normal 3 2 2" xfId="127"/>
    <cellStyle name="Normal 3 2 2 2" xfId="2388"/>
    <cellStyle name="Normal 3 2 2 2 2" xfId="2389"/>
    <cellStyle name="Normal 3 2 2 2 2 2" xfId="2390"/>
    <cellStyle name="Normal 3 2 2 2 2 2 2" xfId="2391"/>
    <cellStyle name="Normal 3 2 2 2 2 2 2 2" xfId="2392"/>
    <cellStyle name="Normal 3 2 2 2 2 2 2 2 2" xfId="2393"/>
    <cellStyle name="Normal 3 2 2 2 2 2 3" xfId="2394"/>
    <cellStyle name="Normal 3 2 2 2 2 3" xfId="2395"/>
    <cellStyle name="Normal 3 2 2 2 2 3 2" xfId="2396"/>
    <cellStyle name="Normal 3 2 2 2 2 4" xfId="2397"/>
    <cellStyle name="Normal 3 2 2 2 3" xfId="2398"/>
    <cellStyle name="Normal 3 2 2 2 3 2" xfId="2399"/>
    <cellStyle name="Normal 3 2 2 2 3 2 2" xfId="2400"/>
    <cellStyle name="Normal 3 2 2 2 3 3" xfId="2401"/>
    <cellStyle name="Normal 3 2 2 2 4" xfId="2402"/>
    <cellStyle name="Normal 3 2 2 2 4 2" xfId="2403"/>
    <cellStyle name="Normal 3 2 2 2 5" xfId="2404"/>
    <cellStyle name="Normal 3 2 2 3" xfId="2405"/>
    <cellStyle name="Normal 3 2 2 3 2" xfId="2406"/>
    <cellStyle name="Normal 3 2 2 3 2 2" xfId="2407"/>
    <cellStyle name="Normal 3 2 2 3 2 2 2" xfId="2408"/>
    <cellStyle name="Normal 3 2 2 3 2 2 2 2" xfId="2409"/>
    <cellStyle name="Normal 3 2 2 3 2 2 3" xfId="2410"/>
    <cellStyle name="Normal 3 2 2 3 2 3" xfId="2411"/>
    <cellStyle name="Normal 3 2 2 3 2 3 2" xfId="2412"/>
    <cellStyle name="Normal 3 2 2 3 2 4" xfId="2413"/>
    <cellStyle name="Normal 3 2 2 3 3" xfId="2414"/>
    <cellStyle name="Normal 3 2 2 3 3 2" xfId="2415"/>
    <cellStyle name="Normal 3 2 2 3 3 2 2" xfId="2416"/>
    <cellStyle name="Normal 3 2 2 3 3 3" xfId="2417"/>
    <cellStyle name="Normal 3 2 2 3 4" xfId="2418"/>
    <cellStyle name="Normal 3 2 2 3 4 2" xfId="2419"/>
    <cellStyle name="Normal 3 2 2 3 5" xfId="2420"/>
    <cellStyle name="Normal 3 2 2 4" xfId="2421"/>
    <cellStyle name="Normal 3 2 2 4 2" xfId="2422"/>
    <cellStyle name="Normal 3 2 2 4 2 2" xfId="2423"/>
    <cellStyle name="Normal 3 2 2 4 2 2 2" xfId="2424"/>
    <cellStyle name="Normal 3 2 2 4 2 3" xfId="2425"/>
    <cellStyle name="Normal 3 2 2 4 3" xfId="2426"/>
    <cellStyle name="Normal 3 2 2 4 3 2" xfId="2427"/>
    <cellStyle name="Normal 3 2 2 4 4" xfId="2428"/>
    <cellStyle name="Normal 3 2 2 5" xfId="2429"/>
    <cellStyle name="Normal 3 2 2 5 2" xfId="2430"/>
    <cellStyle name="Normal 3 2 2 5 2 2" xfId="2431"/>
    <cellStyle name="Normal 3 2 2 5 3" xfId="2432"/>
    <cellStyle name="Normal 3 2 2 6" xfId="2433"/>
    <cellStyle name="Normal 3 2 2 6 2" xfId="2434"/>
    <cellStyle name="Normal 3 2 2 7" xfId="2435"/>
    <cellStyle name="Normal 3 2 3" xfId="2436"/>
    <cellStyle name="Normal 3 2 3 2" xfId="2437"/>
    <cellStyle name="Normal 3 2 3 2 2" xfId="2438"/>
    <cellStyle name="Normal 3 2 3 2 2 2" xfId="2439"/>
    <cellStyle name="Normal 3 2 3 2 2 2 2" xfId="2440"/>
    <cellStyle name="Normal 3 2 3 2 2 3" xfId="2441"/>
    <cellStyle name="Normal 3 2 3 2 3" xfId="2442"/>
    <cellStyle name="Normal 3 2 3 2 3 2" xfId="2443"/>
    <cellStyle name="Normal 3 2 3 2 4" xfId="2444"/>
    <cellStyle name="Normal 3 2 3 3" xfId="2445"/>
    <cellStyle name="Normal 3 2 3 3 2" xfId="2446"/>
    <cellStyle name="Normal 3 2 3 3 2 2" xfId="2447"/>
    <cellStyle name="Normal 3 2 3 3 3" xfId="2448"/>
    <cellStyle name="Normal 3 2 3 4" xfId="2449"/>
    <cellStyle name="Normal 3 2 3 4 2" xfId="2450"/>
    <cellStyle name="Normal 3 2 3 5" xfId="2451"/>
    <cellStyle name="Normal 3 2 4" xfId="2452"/>
    <cellStyle name="Normal 3 2 4 2" xfId="2453"/>
    <cellStyle name="Normal 3 2 4 2 2" xfId="2454"/>
    <cellStyle name="Normal 3 2 4 2 2 2" xfId="2455"/>
    <cellStyle name="Normal 3 2 4 2 2 2 2" xfId="2456"/>
    <cellStyle name="Normal 3 2 4 2 2 3" xfId="2457"/>
    <cellStyle name="Normal 3 2 4 2 3" xfId="2458"/>
    <cellStyle name="Normal 3 2 4 2 3 2" xfId="2459"/>
    <cellStyle name="Normal 3 2 4 2 4" xfId="2460"/>
    <cellStyle name="Normal 3 2 4 3" xfId="2461"/>
    <cellStyle name="Normal 3 2 4 3 2" xfId="2462"/>
    <cellStyle name="Normal 3 2 4 3 2 2" xfId="2463"/>
    <cellStyle name="Normal 3 2 4 3 3" xfId="2464"/>
    <cellStyle name="Normal 3 2 4 4" xfId="2465"/>
    <cellStyle name="Normal 3 2 4 4 2" xfId="2466"/>
    <cellStyle name="Normal 3 2 4 5" xfId="2467"/>
    <cellStyle name="Normal 3 2 5" xfId="2468"/>
    <cellStyle name="Normal 3 2 5 2" xfId="2469"/>
    <cellStyle name="Normal 3 2 5 2 2" xfId="2470"/>
    <cellStyle name="Normal 3 2 5 2 2 2" xfId="2471"/>
    <cellStyle name="Normal 3 2 5 2 3" xfId="2472"/>
    <cellStyle name="Normal 3 2 5 3" xfId="2473"/>
    <cellStyle name="Normal 3 2 5 3 2" xfId="2474"/>
    <cellStyle name="Normal 3 2 5 4" xfId="2475"/>
    <cellStyle name="Normal 3 2 6" xfId="2476"/>
    <cellStyle name="Normal 3 2 6 2" xfId="2477"/>
    <cellStyle name="Normal 3 2 6 2 2" xfId="2478"/>
    <cellStyle name="Normal 3 2 6 3" xfId="2479"/>
    <cellStyle name="Normal 3 2 7" xfId="2480"/>
    <cellStyle name="Normal 3 2 7 2" xfId="2481"/>
    <cellStyle name="Normal 3 2 8" xfId="2482"/>
    <cellStyle name="Normal 3 3" xfId="47"/>
    <cellStyle name="Normal 3 3 2" xfId="81"/>
    <cellStyle name="Normal 3 3 2 2" xfId="170"/>
    <cellStyle name="Normal 3 3 3" xfId="102"/>
    <cellStyle name="Normal 3 3 3 2" xfId="189"/>
    <cellStyle name="Normal 3 3 4" xfId="126"/>
    <cellStyle name="Normal 3 3 4 2" xfId="208"/>
    <cellStyle name="Normal 3 3 5" xfId="229"/>
    <cellStyle name="Normal 3 3 6" xfId="151"/>
    <cellStyle name="Normal 3 3 7" xfId="250"/>
    <cellStyle name="Normal 3 3 8" xfId="269"/>
    <cellStyle name="Normal 3 3 9" xfId="291"/>
    <cellStyle name="Normal 3 4" xfId="48"/>
    <cellStyle name="Normal 3 4 2" xfId="49"/>
    <cellStyle name="Normal 3 4 2 2" xfId="133"/>
    <cellStyle name="Normal 3 4 2 2 2" xfId="2483"/>
    <cellStyle name="Normal 3 4 2 2 2 2" xfId="2484"/>
    <cellStyle name="Normal 3 4 2 2 2 2 2" xfId="2485"/>
    <cellStyle name="Normal 3 4 2 2 2 3" xfId="2486"/>
    <cellStyle name="Normal 3 4 2 2 3" xfId="2487"/>
    <cellStyle name="Normal 3 4 2 2 3 2" xfId="2488"/>
    <cellStyle name="Normal 3 4 2 2 4" xfId="2489"/>
    <cellStyle name="Normal 3 4 2 3" xfId="2490"/>
    <cellStyle name="Normal 3 4 2 3 2" xfId="2491"/>
    <cellStyle name="Normal 3 4 2 3 2 2" xfId="2492"/>
    <cellStyle name="Normal 3 4 2 3 3" xfId="2493"/>
    <cellStyle name="Normal 3 4 2 4" xfId="2494"/>
    <cellStyle name="Normal 3 4 2 4 2" xfId="2495"/>
    <cellStyle name="Normal 3 4 2 5" xfId="2496"/>
    <cellStyle name="Normal 3 4 3" xfId="84"/>
    <cellStyle name="Normal 3 4 3 2" xfId="2497"/>
    <cellStyle name="Normal 3 4 3 2 2" xfId="2498"/>
    <cellStyle name="Normal 3 4 3 2 2 2" xfId="2499"/>
    <cellStyle name="Normal 3 4 3 2 2 2 2" xfId="2500"/>
    <cellStyle name="Normal 3 4 3 2 2 3" xfId="2501"/>
    <cellStyle name="Normal 3 4 3 2 3" xfId="2502"/>
    <cellStyle name="Normal 3 4 3 2 3 2" xfId="2503"/>
    <cellStyle name="Normal 3 4 3 2 4" xfId="2504"/>
    <cellStyle name="Normal 3 4 3 3" xfId="2505"/>
    <cellStyle name="Normal 3 4 3 3 2" xfId="2506"/>
    <cellStyle name="Normal 3 4 3 3 2 2" xfId="2507"/>
    <cellStyle name="Normal 3 4 3 3 3" xfId="2508"/>
    <cellStyle name="Normal 3 4 3 4" xfId="2509"/>
    <cellStyle name="Normal 3 4 3 4 2" xfId="2510"/>
    <cellStyle name="Normal 3 4 3 5" xfId="2511"/>
    <cellStyle name="Normal 3 4 4" xfId="232"/>
    <cellStyle name="Normal 3 4 4 2" xfId="2512"/>
    <cellStyle name="Normal 3 4 4 2 2" xfId="2513"/>
    <cellStyle name="Normal 3 4 4 2 2 2" xfId="2514"/>
    <cellStyle name="Normal 3 4 4 2 3" xfId="2515"/>
    <cellStyle name="Normal 3 4 4 3" xfId="2516"/>
    <cellStyle name="Normal 3 4 4 3 2" xfId="2517"/>
    <cellStyle name="Normal 3 4 4 4" xfId="2518"/>
    <cellStyle name="Normal 3 4 5" xfId="2519"/>
    <cellStyle name="Normal 3 4 5 2" xfId="2520"/>
    <cellStyle name="Normal 3 4 5 2 2" xfId="2521"/>
    <cellStyle name="Normal 3 4 5 3" xfId="2522"/>
    <cellStyle name="Normal 3 4 6" xfId="2523"/>
    <cellStyle name="Normal 3 4 6 2" xfId="2524"/>
    <cellStyle name="Normal 3 4 7" xfId="2525"/>
    <cellStyle name="Normal 3 5" xfId="150"/>
    <cellStyle name="Normal 3 5 2" xfId="2526"/>
    <cellStyle name="Normal 3 5 2 2" xfId="2527"/>
    <cellStyle name="Normal 3 5 2 2 2" xfId="2528"/>
    <cellStyle name="Normal 3 5 2 2 2 2" xfId="2529"/>
    <cellStyle name="Normal 3 5 2 2 3" xfId="2530"/>
    <cellStyle name="Normal 3 5 2 3" xfId="2531"/>
    <cellStyle name="Normal 3 5 2 3 2" xfId="2532"/>
    <cellStyle name="Normal 3 5 2 4" xfId="2533"/>
    <cellStyle name="Normal 3 5 3" xfId="2534"/>
    <cellStyle name="Normal 3 5 3 2" xfId="2535"/>
    <cellStyle name="Normal 3 5 3 2 2" xfId="2536"/>
    <cellStyle name="Normal 3 5 3 3" xfId="2537"/>
    <cellStyle name="Normal 3 5 4" xfId="2538"/>
    <cellStyle name="Normal 3 5 4 2" xfId="2539"/>
    <cellStyle name="Normal 3 5 5" xfId="2540"/>
    <cellStyle name="Normal 3 6" xfId="292"/>
    <cellStyle name="Normal 3 6 2" xfId="2541"/>
    <cellStyle name="Normal 3 6 2 2" xfId="2542"/>
    <cellStyle name="Normal 3 6 2 2 2" xfId="2543"/>
    <cellStyle name="Normal 3 6 2 2 2 2" xfId="2544"/>
    <cellStyle name="Normal 3 6 2 2 3" xfId="2545"/>
    <cellStyle name="Normal 3 6 2 3" xfId="2546"/>
    <cellStyle name="Normal 3 6 2 3 2" xfId="2547"/>
    <cellStyle name="Normal 3 6 2 4" xfId="2548"/>
    <cellStyle name="Normal 3 6 3" xfId="2549"/>
    <cellStyle name="Normal 3 6 3 2" xfId="2550"/>
    <cellStyle name="Normal 3 6 3 2 2" xfId="2551"/>
    <cellStyle name="Normal 3 6 3 3" xfId="2552"/>
    <cellStyle name="Normal 3 6 4" xfId="2553"/>
    <cellStyle name="Normal 3 6 4 2" xfId="2554"/>
    <cellStyle name="Normal 3 6 5" xfId="2555"/>
    <cellStyle name="Normal 3 7" xfId="2556"/>
    <cellStyle name="Normal 3 7 2" xfId="2557"/>
    <cellStyle name="Normal 3 7 2 2" xfId="2558"/>
    <cellStyle name="Normal 3 7 2 2 2" xfId="2559"/>
    <cellStyle name="Normal 3 7 2 3" xfId="2560"/>
    <cellStyle name="Normal 3 7 3" xfId="2561"/>
    <cellStyle name="Normal 3 7 3 2" xfId="2562"/>
    <cellStyle name="Normal 3 7 4" xfId="2563"/>
    <cellStyle name="Normal 3 8" xfId="2564"/>
    <cellStyle name="Normal 3 8 2" xfId="2565"/>
    <cellStyle name="Normal 3 8 2 2" xfId="2566"/>
    <cellStyle name="Normal 3 8 3" xfId="2567"/>
    <cellStyle name="Normal 3 9" xfId="2568"/>
    <cellStyle name="Normal 3 9 2" xfId="2569"/>
    <cellStyle name="Normal 4" xfId="50"/>
    <cellStyle name="Normal 4 2" xfId="82"/>
    <cellStyle name="Normal 4 2 2" xfId="171"/>
    <cellStyle name="Normal 4 2 2 2" xfId="2570"/>
    <cellStyle name="Normal 4 2 3" xfId="2571"/>
    <cellStyle name="Normal 4 3" xfId="103"/>
    <cellStyle name="Normal 4 3 2" xfId="190"/>
    <cellStyle name="Normal 4 4" xfId="128"/>
    <cellStyle name="Normal 4 4 2" xfId="209"/>
    <cellStyle name="Normal 4 5" xfId="230"/>
    <cellStyle name="Normal 4 6" xfId="152"/>
    <cellStyle name="Normal 4 6 2" xfId="2572"/>
    <cellStyle name="Normal 4 7" xfId="251"/>
    <cellStyle name="Normal 4 8" xfId="270"/>
    <cellStyle name="Normal 5" xfId="51"/>
    <cellStyle name="Normal 5 2" xfId="52"/>
    <cellStyle name="Normal 5 2 2" xfId="134"/>
    <cellStyle name="Normal 5 2 2 2" xfId="2573"/>
    <cellStyle name="Normal 5 2 3" xfId="2574"/>
    <cellStyle name="Normal 5 3" xfId="79"/>
    <cellStyle name="Normal 5 4" xfId="227"/>
    <cellStyle name="Normal 5 4 2" xfId="2575"/>
    <cellStyle name="Normal 5 5" xfId="2576"/>
    <cellStyle name="Normal 6" xfId="53"/>
    <cellStyle name="Normal 6 2" xfId="86"/>
    <cellStyle name="Normal 6 2 2" xfId="173"/>
    <cellStyle name="Normal 6 3" xfId="105"/>
    <cellStyle name="Normal 6 3 2" xfId="192"/>
    <cellStyle name="Normal 6 4" xfId="135"/>
    <cellStyle name="Normal 6 4 2" xfId="211"/>
    <cellStyle name="Normal 6 5" xfId="234"/>
    <cellStyle name="Normal 6 6" xfId="153"/>
    <cellStyle name="Normal 6 7" xfId="253"/>
    <cellStyle name="Normal 6 8" xfId="272"/>
    <cellStyle name="Normal 7" xfId="65"/>
    <cellStyle name="Normal 7 2" xfId="156"/>
    <cellStyle name="Normal 7 2 2" xfId="2577"/>
    <cellStyle name="Normal 7 2 2 2" xfId="2578"/>
    <cellStyle name="Normal 7 2 2 2 2" xfId="2579"/>
    <cellStyle name="Normal 7 2 2 2 2 2" xfId="2580"/>
    <cellStyle name="Normal 7 2 2 2 2 2 2" xfId="2581"/>
    <cellStyle name="Normal 7 2 2 2 2 3" xfId="2582"/>
    <cellStyle name="Normal 7 2 2 2 3" xfId="2583"/>
    <cellStyle name="Normal 7 2 2 2 3 2" xfId="2584"/>
    <cellStyle name="Normal 7 2 2 2 4" xfId="2585"/>
    <cellStyle name="Normal 7 2 2 3" xfId="2586"/>
    <cellStyle name="Normal 7 2 2 3 2" xfId="2587"/>
    <cellStyle name="Normal 7 2 2 3 2 2" xfId="2588"/>
    <cellStyle name="Normal 7 2 2 3 3" xfId="2589"/>
    <cellStyle name="Normal 7 2 2 4" xfId="2590"/>
    <cellStyle name="Normal 7 2 2 4 2" xfId="2591"/>
    <cellStyle name="Normal 7 2 2 5" xfId="2592"/>
    <cellStyle name="Normal 7 2 3" xfId="2593"/>
    <cellStyle name="Normal 7 2 3 2" xfId="2594"/>
    <cellStyle name="Normal 7 2 3 2 2" xfId="2595"/>
    <cellStyle name="Normal 7 2 3 2 2 2" xfId="2596"/>
    <cellStyle name="Normal 7 2 3 2 2 2 2" xfId="2597"/>
    <cellStyle name="Normal 7 2 3 2 2 3" xfId="2598"/>
    <cellStyle name="Normal 7 2 3 2 3" xfId="2599"/>
    <cellStyle name="Normal 7 2 3 2 3 2" xfId="2600"/>
    <cellStyle name="Normal 7 2 3 2 4" xfId="2601"/>
    <cellStyle name="Normal 7 2 3 3" xfId="2602"/>
    <cellStyle name="Normal 7 2 3 3 2" xfId="2603"/>
    <cellStyle name="Normal 7 2 3 3 2 2" xfId="2604"/>
    <cellStyle name="Normal 7 2 3 3 3" xfId="2605"/>
    <cellStyle name="Normal 7 2 3 4" xfId="2606"/>
    <cellStyle name="Normal 7 2 3 4 2" xfId="2607"/>
    <cellStyle name="Normal 7 2 3 5" xfId="2608"/>
    <cellStyle name="Normal 7 2 4" xfId="2609"/>
    <cellStyle name="Normal 7 2 4 2" xfId="2610"/>
    <cellStyle name="Normal 7 2 4 2 2" xfId="2611"/>
    <cellStyle name="Normal 7 2 4 2 2 2" xfId="2612"/>
    <cellStyle name="Normal 7 2 4 2 3" xfId="2613"/>
    <cellStyle name="Normal 7 2 4 3" xfId="2614"/>
    <cellStyle name="Normal 7 2 4 3 2" xfId="2615"/>
    <cellStyle name="Normal 7 2 4 4" xfId="2616"/>
    <cellStyle name="Normal 7 2 5" xfId="2617"/>
    <cellStyle name="Normal 7 2 5 2" xfId="2618"/>
    <cellStyle name="Normal 7 2 5 2 2" xfId="2619"/>
    <cellStyle name="Normal 7 2 5 3" xfId="2620"/>
    <cellStyle name="Normal 7 2 6" xfId="2621"/>
    <cellStyle name="Normal 7 2 6 2" xfId="2622"/>
    <cellStyle name="Normal 7 2 7" xfId="2623"/>
    <cellStyle name="Normal 7 3" xfId="2624"/>
    <cellStyle name="Normal 7 3 2" xfId="2625"/>
    <cellStyle name="Normal 7 3 2 2" xfId="2626"/>
    <cellStyle name="Normal 7 3 2 2 2" xfId="2627"/>
    <cellStyle name="Normal 7 3 2 2 2 2" xfId="2628"/>
    <cellStyle name="Normal 7 3 2 2 3" xfId="2629"/>
    <cellStyle name="Normal 7 3 2 3" xfId="2630"/>
    <cellStyle name="Normal 7 3 2 3 2" xfId="2631"/>
    <cellStyle name="Normal 7 3 2 4" xfId="2632"/>
    <cellStyle name="Normal 7 3 3" xfId="2633"/>
    <cellStyle name="Normal 7 3 3 2" xfId="2634"/>
    <cellStyle name="Normal 7 3 3 2 2" xfId="2635"/>
    <cellStyle name="Normal 7 3 3 3" xfId="2636"/>
    <cellStyle name="Normal 7 3 4" xfId="2637"/>
    <cellStyle name="Normal 7 3 4 2" xfId="2638"/>
    <cellStyle name="Normal 7 3 5" xfId="2639"/>
    <cellStyle name="Normal 7 4" xfId="2640"/>
    <cellStyle name="Normal 7 4 2" xfId="2641"/>
    <cellStyle name="Normal 7 4 2 2" xfId="2642"/>
    <cellStyle name="Normal 7 4 2 2 2" xfId="2643"/>
    <cellStyle name="Normal 7 4 2 2 2 2" xfId="2644"/>
    <cellStyle name="Normal 7 4 2 2 3" xfId="2645"/>
    <cellStyle name="Normal 7 4 2 3" xfId="2646"/>
    <cellStyle name="Normal 7 4 2 3 2" xfId="2647"/>
    <cellStyle name="Normal 7 4 2 4" xfId="2648"/>
    <cellStyle name="Normal 7 4 3" xfId="2649"/>
    <cellStyle name="Normal 7 4 3 2" xfId="2650"/>
    <cellStyle name="Normal 7 4 3 2 2" xfId="2651"/>
    <cellStyle name="Normal 7 4 3 3" xfId="2652"/>
    <cellStyle name="Normal 7 4 4" xfId="2653"/>
    <cellStyle name="Normal 7 4 4 2" xfId="2654"/>
    <cellStyle name="Normal 7 4 5" xfId="2655"/>
    <cellStyle name="Normal 7 5" xfId="2656"/>
    <cellStyle name="Normal 7 5 2" xfId="2657"/>
    <cellStyle name="Normal 7 5 2 2" xfId="2658"/>
    <cellStyle name="Normal 7 5 2 2 2" xfId="2659"/>
    <cellStyle name="Normal 7 5 2 3" xfId="2660"/>
    <cellStyle name="Normal 7 5 3" xfId="2661"/>
    <cellStyle name="Normal 7 5 3 2" xfId="2662"/>
    <cellStyle name="Normal 7 5 4" xfId="2663"/>
    <cellStyle name="Normal 7 6" xfId="2664"/>
    <cellStyle name="Normal 7 6 2" xfId="2665"/>
    <cellStyle name="Normal 7 6 2 2" xfId="2666"/>
    <cellStyle name="Normal 7 6 3" xfId="2667"/>
    <cellStyle name="Normal 7 7" xfId="2668"/>
    <cellStyle name="Normal 7 7 2" xfId="2669"/>
    <cellStyle name="Normal 7 8" xfId="2670"/>
    <cellStyle name="Normal 8" xfId="88"/>
    <cellStyle name="Normal 8 2" xfId="175"/>
    <cellStyle name="Normal 9" xfId="107"/>
    <cellStyle name="Normal 9 2" xfId="194"/>
    <cellStyle name="Notas 10" xfId="275"/>
    <cellStyle name="Notas 2" xfId="54"/>
    <cellStyle name="Notas 2 2" xfId="83"/>
    <cellStyle name="Notas 2 2 2" xfId="172"/>
    <cellStyle name="Notas 2 2 2 2" xfId="2671"/>
    <cellStyle name="Notas 2 2 2 2 2" xfId="2672"/>
    <cellStyle name="Notas 2 2 2 2 2 2" xfId="2673"/>
    <cellStyle name="Notas 2 2 2 2 2 2 2" xfId="2674"/>
    <cellStyle name="Notas 2 2 2 2 2 2 2 2" xfId="2675"/>
    <cellStyle name="Notas 2 2 2 2 2 2 3" xfId="2676"/>
    <cellStyle name="Notas 2 2 2 2 2 3" xfId="2677"/>
    <cellStyle name="Notas 2 2 2 2 2 3 2" xfId="2678"/>
    <cellStyle name="Notas 2 2 2 2 2 4" xfId="2679"/>
    <cellStyle name="Notas 2 2 2 2 3" xfId="2680"/>
    <cellStyle name="Notas 2 2 2 2 3 2" xfId="2681"/>
    <cellStyle name="Notas 2 2 2 2 3 2 2" xfId="2682"/>
    <cellStyle name="Notas 2 2 2 2 3 3" xfId="2683"/>
    <cellStyle name="Notas 2 2 2 2 4" xfId="2684"/>
    <cellStyle name="Notas 2 2 2 2 4 2" xfId="2685"/>
    <cellStyle name="Notas 2 2 2 2 5" xfId="2686"/>
    <cellStyle name="Notas 2 2 2 3" xfId="2687"/>
    <cellStyle name="Notas 2 2 2 3 2" xfId="2688"/>
    <cellStyle name="Notas 2 2 2 3 2 2" xfId="2689"/>
    <cellStyle name="Notas 2 2 2 3 2 2 2" xfId="2690"/>
    <cellStyle name="Notas 2 2 2 3 2 2 2 2" xfId="2691"/>
    <cellStyle name="Notas 2 2 2 3 2 2 3" xfId="2692"/>
    <cellStyle name="Notas 2 2 2 3 2 3" xfId="2693"/>
    <cellStyle name="Notas 2 2 2 3 2 3 2" xfId="2694"/>
    <cellStyle name="Notas 2 2 2 3 2 4" xfId="2695"/>
    <cellStyle name="Notas 2 2 2 3 3" xfId="2696"/>
    <cellStyle name="Notas 2 2 2 3 3 2" xfId="2697"/>
    <cellStyle name="Notas 2 2 2 3 3 2 2" xfId="2698"/>
    <cellStyle name="Notas 2 2 2 3 3 3" xfId="2699"/>
    <cellStyle name="Notas 2 2 2 3 4" xfId="2700"/>
    <cellStyle name="Notas 2 2 2 3 4 2" xfId="2701"/>
    <cellStyle name="Notas 2 2 2 3 5" xfId="2702"/>
    <cellStyle name="Notas 2 2 2 4" xfId="2703"/>
    <cellStyle name="Notas 2 2 2 4 2" xfId="2704"/>
    <cellStyle name="Notas 2 2 2 4 2 2" xfId="2705"/>
    <cellStyle name="Notas 2 2 2 4 2 2 2" xfId="2706"/>
    <cellStyle name="Notas 2 2 2 4 2 3" xfId="2707"/>
    <cellStyle name="Notas 2 2 2 4 3" xfId="2708"/>
    <cellStyle name="Notas 2 2 2 4 3 2" xfId="2709"/>
    <cellStyle name="Notas 2 2 2 4 4" xfId="2710"/>
    <cellStyle name="Notas 2 2 2 5" xfId="2711"/>
    <cellStyle name="Notas 2 2 2 5 2" xfId="2712"/>
    <cellStyle name="Notas 2 2 2 5 2 2" xfId="2713"/>
    <cellStyle name="Notas 2 2 2 5 3" xfId="2714"/>
    <cellStyle name="Notas 2 2 2 6" xfId="2715"/>
    <cellStyle name="Notas 2 2 2 6 2" xfId="2716"/>
    <cellStyle name="Notas 2 2 2 7" xfId="2717"/>
    <cellStyle name="Notas 2 2 3" xfId="2718"/>
    <cellStyle name="Notas 2 2 3 2" xfId="2719"/>
    <cellStyle name="Notas 2 2 3 2 2" xfId="2720"/>
    <cellStyle name="Notas 2 2 3 2 2 2" xfId="2721"/>
    <cellStyle name="Notas 2 2 3 2 2 2 2" xfId="2722"/>
    <cellStyle name="Notas 2 2 3 2 2 3" xfId="2723"/>
    <cellStyle name="Notas 2 2 3 2 3" xfId="2724"/>
    <cellStyle name="Notas 2 2 3 2 3 2" xfId="2725"/>
    <cellStyle name="Notas 2 2 3 2 4" xfId="2726"/>
    <cellStyle name="Notas 2 2 3 3" xfId="2727"/>
    <cellStyle name="Notas 2 2 3 3 2" xfId="2728"/>
    <cellStyle name="Notas 2 2 3 3 2 2" xfId="2729"/>
    <cellStyle name="Notas 2 2 3 3 3" xfId="2730"/>
    <cellStyle name="Notas 2 2 3 4" xfId="2731"/>
    <cellStyle name="Notas 2 2 3 4 2" xfId="2732"/>
    <cellStyle name="Notas 2 2 3 5" xfId="2733"/>
    <cellStyle name="Notas 2 2 4" xfId="2734"/>
    <cellStyle name="Notas 2 2 4 2" xfId="2735"/>
    <cellStyle name="Notas 2 2 4 2 2" xfId="2736"/>
    <cellStyle name="Notas 2 2 4 2 2 2" xfId="2737"/>
    <cellStyle name="Notas 2 2 4 2 2 2 2" xfId="2738"/>
    <cellStyle name="Notas 2 2 4 2 2 3" xfId="2739"/>
    <cellStyle name="Notas 2 2 4 2 3" xfId="2740"/>
    <cellStyle name="Notas 2 2 4 2 3 2" xfId="2741"/>
    <cellStyle name="Notas 2 2 4 2 4" xfId="2742"/>
    <cellStyle name="Notas 2 2 4 3" xfId="2743"/>
    <cellStyle name="Notas 2 2 4 3 2" xfId="2744"/>
    <cellStyle name="Notas 2 2 4 3 2 2" xfId="2745"/>
    <cellStyle name="Notas 2 2 4 3 3" xfId="2746"/>
    <cellStyle name="Notas 2 2 4 4" xfId="2747"/>
    <cellStyle name="Notas 2 2 4 4 2" xfId="2748"/>
    <cellStyle name="Notas 2 2 4 5" xfId="2749"/>
    <cellStyle name="Notas 2 2 5" xfId="2750"/>
    <cellStyle name="Notas 2 2 5 2" xfId="2751"/>
    <cellStyle name="Notas 2 2 5 2 2" xfId="2752"/>
    <cellStyle name="Notas 2 2 5 2 2 2" xfId="2753"/>
    <cellStyle name="Notas 2 2 5 2 3" xfId="2754"/>
    <cellStyle name="Notas 2 2 5 3" xfId="2755"/>
    <cellStyle name="Notas 2 2 5 3 2" xfId="2756"/>
    <cellStyle name="Notas 2 2 5 4" xfId="2757"/>
    <cellStyle name="Notas 2 2 6" xfId="2758"/>
    <cellStyle name="Notas 2 2 6 2" xfId="2759"/>
    <cellStyle name="Notas 2 2 6 2 2" xfId="2760"/>
    <cellStyle name="Notas 2 2 6 3" xfId="2761"/>
    <cellStyle name="Notas 2 2 7" xfId="2762"/>
    <cellStyle name="Notas 2 2 7 2" xfId="2763"/>
    <cellStyle name="Notas 2 2 8" xfId="2764"/>
    <cellStyle name="Notas 2 3" xfId="104"/>
    <cellStyle name="Notas 2 3 2" xfId="191"/>
    <cellStyle name="Notas 2 3 2 2" xfId="2765"/>
    <cellStyle name="Notas 2 3 2 2 2" xfId="2766"/>
    <cellStyle name="Notas 2 3 2 2 2 2" xfId="2767"/>
    <cellStyle name="Notas 2 3 2 2 2 2 2" xfId="2768"/>
    <cellStyle name="Notas 2 3 2 2 2 3" xfId="2769"/>
    <cellStyle name="Notas 2 3 2 2 3" xfId="2770"/>
    <cellStyle name="Notas 2 3 2 2 3 2" xfId="2771"/>
    <cellStyle name="Notas 2 3 2 2 4" xfId="2772"/>
    <cellStyle name="Notas 2 3 2 3" xfId="2773"/>
    <cellStyle name="Notas 2 3 2 3 2" xfId="2774"/>
    <cellStyle name="Notas 2 3 2 3 2 2" xfId="2775"/>
    <cellStyle name="Notas 2 3 2 3 3" xfId="2776"/>
    <cellStyle name="Notas 2 3 2 4" xfId="2777"/>
    <cellStyle name="Notas 2 3 2 4 2" xfId="2778"/>
    <cellStyle name="Notas 2 3 2 5" xfId="2779"/>
    <cellStyle name="Notas 2 3 3" xfId="2780"/>
    <cellStyle name="Notas 2 3 3 2" xfId="2781"/>
    <cellStyle name="Notas 2 3 3 2 2" xfId="2782"/>
    <cellStyle name="Notas 2 3 3 2 2 2" xfId="2783"/>
    <cellStyle name="Notas 2 3 3 2 2 2 2" xfId="2784"/>
    <cellStyle name="Notas 2 3 3 2 2 3" xfId="2785"/>
    <cellStyle name="Notas 2 3 3 2 3" xfId="2786"/>
    <cellStyle name="Notas 2 3 3 2 3 2" xfId="2787"/>
    <cellStyle name="Notas 2 3 3 2 4" xfId="2788"/>
    <cellStyle name="Notas 2 3 3 3" xfId="2789"/>
    <cellStyle name="Notas 2 3 3 3 2" xfId="2790"/>
    <cellStyle name="Notas 2 3 3 3 2 2" xfId="2791"/>
    <cellStyle name="Notas 2 3 3 3 3" xfId="2792"/>
    <cellStyle name="Notas 2 3 3 4" xfId="2793"/>
    <cellStyle name="Notas 2 3 3 4 2" xfId="2794"/>
    <cellStyle name="Notas 2 3 3 5" xfId="2795"/>
    <cellStyle name="Notas 2 3 4" xfId="2796"/>
    <cellStyle name="Notas 2 3 4 2" xfId="2797"/>
    <cellStyle name="Notas 2 3 4 2 2" xfId="2798"/>
    <cellStyle name="Notas 2 3 4 2 2 2" xfId="2799"/>
    <cellStyle name="Notas 2 3 4 2 3" xfId="2800"/>
    <cellStyle name="Notas 2 3 4 3" xfId="2801"/>
    <cellStyle name="Notas 2 3 4 3 2" xfId="2802"/>
    <cellStyle name="Notas 2 3 4 4" xfId="2803"/>
    <cellStyle name="Notas 2 3 5" xfId="2804"/>
    <cellStyle name="Notas 2 3 5 2" xfId="2805"/>
    <cellStyle name="Notas 2 3 5 2 2" xfId="2806"/>
    <cellStyle name="Notas 2 3 5 3" xfId="2807"/>
    <cellStyle name="Notas 2 3 6" xfId="2808"/>
    <cellStyle name="Notas 2 3 6 2" xfId="2809"/>
    <cellStyle name="Notas 2 3 7" xfId="2810"/>
    <cellStyle name="Notas 2 4" xfId="129"/>
    <cellStyle name="Notas 2 4 2" xfId="210"/>
    <cellStyle name="Notas 2 4 2 2" xfId="2811"/>
    <cellStyle name="Notas 2 4 2 2 2" xfId="2812"/>
    <cellStyle name="Notas 2 4 2 2 2 2" xfId="2813"/>
    <cellStyle name="Notas 2 4 2 2 3" xfId="2814"/>
    <cellStyle name="Notas 2 4 2 3" xfId="2815"/>
    <cellStyle name="Notas 2 4 2 3 2" xfId="2816"/>
    <cellStyle name="Notas 2 4 2 4" xfId="2817"/>
    <cellStyle name="Notas 2 4 3" xfId="2818"/>
    <cellStyle name="Notas 2 4 3 2" xfId="2819"/>
    <cellStyle name="Notas 2 4 3 2 2" xfId="2820"/>
    <cellStyle name="Notas 2 4 3 3" xfId="2821"/>
    <cellStyle name="Notas 2 4 4" xfId="2822"/>
    <cellStyle name="Notas 2 4 4 2" xfId="2823"/>
    <cellStyle name="Notas 2 4 5" xfId="2824"/>
    <cellStyle name="Notas 2 5" xfId="231"/>
    <cellStyle name="Notas 2 5 2" xfId="2825"/>
    <cellStyle name="Notas 2 5 2 2" xfId="2826"/>
    <cellStyle name="Notas 2 5 2 2 2" xfId="2827"/>
    <cellStyle name="Notas 2 5 2 2 2 2" xfId="2828"/>
    <cellStyle name="Notas 2 5 2 2 3" xfId="2829"/>
    <cellStyle name="Notas 2 5 2 3" xfId="2830"/>
    <cellStyle name="Notas 2 5 2 3 2" xfId="2831"/>
    <cellStyle name="Notas 2 5 2 4" xfId="2832"/>
    <cellStyle name="Notas 2 5 3" xfId="2833"/>
    <cellStyle name="Notas 2 5 3 2" xfId="2834"/>
    <cellStyle name="Notas 2 5 3 2 2" xfId="2835"/>
    <cellStyle name="Notas 2 5 3 3" xfId="2836"/>
    <cellStyle name="Notas 2 5 4" xfId="2837"/>
    <cellStyle name="Notas 2 5 4 2" xfId="2838"/>
    <cellStyle name="Notas 2 5 5" xfId="2839"/>
    <cellStyle name="Notas 2 6" xfId="154"/>
    <cellStyle name="Notas 2 6 2" xfId="2840"/>
    <cellStyle name="Notas 2 6 2 2" xfId="2841"/>
    <cellStyle name="Notas 2 6 2 2 2" xfId="2842"/>
    <cellStyle name="Notas 2 6 2 3" xfId="2843"/>
    <cellStyle name="Notas 2 6 3" xfId="2844"/>
    <cellStyle name="Notas 2 6 3 2" xfId="2845"/>
    <cellStyle name="Notas 2 6 4" xfId="2846"/>
    <cellStyle name="Notas 2 7" xfId="252"/>
    <cellStyle name="Notas 2 7 2" xfId="2847"/>
    <cellStyle name="Notas 2 7 2 2" xfId="2848"/>
    <cellStyle name="Notas 2 7 3" xfId="2849"/>
    <cellStyle name="Notas 2 8" xfId="271"/>
    <cellStyle name="Notas 2 8 2" xfId="2850"/>
    <cellStyle name="Notas 2 9" xfId="2851"/>
    <cellStyle name="Notas 3" xfId="55"/>
    <cellStyle name="Notas 3 2" xfId="87"/>
    <cellStyle name="Notas 3 2 2" xfId="174"/>
    <cellStyle name="Notas 3 3" xfId="106"/>
    <cellStyle name="Notas 3 3 2" xfId="193"/>
    <cellStyle name="Notas 3 4" xfId="136"/>
    <cellStyle name="Notas 3 4 2" xfId="212"/>
    <cellStyle name="Notas 3 5" xfId="235"/>
    <cellStyle name="Notas 3 6" xfId="155"/>
    <cellStyle name="Notas 3 7" xfId="254"/>
    <cellStyle name="Notas 3 8" xfId="273"/>
    <cellStyle name="Notas 4" xfId="66"/>
    <cellStyle name="Notas 4 2" xfId="157"/>
    <cellStyle name="Notas 5" xfId="89"/>
    <cellStyle name="Notas 5 2" xfId="176"/>
    <cellStyle name="Notas 6" xfId="108"/>
    <cellStyle name="Notas 6 2" xfId="195"/>
    <cellStyle name="Notas 7" xfId="214"/>
    <cellStyle name="Notas 8" xfId="237"/>
    <cellStyle name="Notas 9" xfId="256"/>
    <cellStyle name="Porcentaje 2" xfId="56"/>
    <cellStyle name="Porcentaje 2 2" xfId="130"/>
    <cellStyle name="Salida" xfId="57" builtinId="21" customBuiltin="1"/>
    <cellStyle name="Texto de advertencia" xfId="58" builtinId="11" customBuiltin="1"/>
    <cellStyle name="Texto de advertencia 2" xfId="2852"/>
    <cellStyle name="Texto explicativo" xfId="59" builtinId="53" customBuiltin="1"/>
    <cellStyle name="Texto explicativo 2" xfId="2853"/>
    <cellStyle name="Título" xfId="60" builtinId="15" customBuiltin="1"/>
    <cellStyle name="Título 2" xfId="62" builtinId="17" customBuiltin="1"/>
    <cellStyle name="Título 3" xfId="63" builtinId="18" customBuiltin="1"/>
    <cellStyle name="Título 4" xfId="2854"/>
    <cellStyle name="Total" xfId="64" builtinId="25" customBuiltin="1"/>
  </cellStyles>
  <dxfs count="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pivotCacheDefinition" Target="pivotCache/pivotCacheDefinition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ivotCacheDefinition" Target="pivotCache/pivotCacheDefinition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[37-904.xlsx]Gráfico VCC!Tabla dinámica9</c:name>
    <c:fmtId val="0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AE0-422D-BB61-57750A25BBEB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AE0-422D-BB61-57750A25BBEB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AE0-422D-BB61-57750A25BBEB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6433119.1137118079</c:v>
                </c:pt>
                <c:pt idx="1">
                  <c:v>11202904.174873527</c:v>
                </c:pt>
                <c:pt idx="2">
                  <c:v>16546148.93831617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AE0-422D-BB61-57750A25B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203008"/>
        <c:axId val="112166592"/>
      </c:barChart>
      <c:catAx>
        <c:axId val="16420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6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65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203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[37-904.xlsx]Gráfico AB!Tabla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A37-4204-95D5-DC1A3990A46D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A37-4204-95D5-DC1A3990A46D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A37-4204-95D5-DC1A3990A46D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2092440.3295958722</c:v>
                </c:pt>
                <c:pt idx="1">
                  <c:v>3678411.0068872222</c:v>
                </c:pt>
                <c:pt idx="2">
                  <c:v>4951834.4372390062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A37-4204-95D5-DC1A3990A4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1824"/>
        <c:axId val="112168320"/>
      </c:barChart>
      <c:catAx>
        <c:axId val="1649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8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832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m2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1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[37-904.xlsx]Gráfico P.MA.!Tabla dinámica5</c:name>
    <c:fmtId val="0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AF5-437B-A649-9541DCF12487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AF5-437B-A649-9541DCF12487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AF5-437B-A649-9541DCF12487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65644180.663383417</c:v>
                </c:pt>
                <c:pt idx="1">
                  <c:v>92823649.935504109</c:v>
                </c:pt>
                <c:pt idx="2">
                  <c:v>110187582.87151054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AF5-437B-A649-9541DCF12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3872"/>
        <c:axId val="112170048"/>
      </c:barChart>
      <c:catAx>
        <c:axId val="16494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0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004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38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[37-904.xlsx]Gráfico p.me.!Tabla dinámica5</c:name>
    <c:fmtId val="0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33A-493A-8C61-DE2D4352B9EC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33A-493A-8C61-DE2D4352B9EC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33A-493A-8C61-DE2D4352B9EC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90811545.936279789</c:v>
                </c:pt>
                <c:pt idx="1">
                  <c:v>115663157.79240966</c:v>
                </c:pt>
                <c:pt idx="2">
                  <c:v>116911851.1613819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3A-493A-8C61-DE2D4352B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517312"/>
        <c:axId val="112171776"/>
      </c:barChart>
      <c:catAx>
        <c:axId val="16551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1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177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55173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26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533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4313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san/Documents/&#193;LVARO/TRAGSATEC/TELETRABAJO/P37/C&#193;LCULOS/ALFANUM&#201;RICO/IAVC/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san/Documents/&#193;LVARO/TRAGSATEC/TELETRABAJO/P37/C&#193;LCULOS/ALFANUM&#201;RICO/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 refreshError="1"/>
      <sheetData sheetId="2">
        <row r="3">
          <cell r="A3" t="str">
            <v>ESP</v>
          </cell>
        </row>
      </sheetData>
      <sheetData sheetId="3"/>
      <sheetData sheetId="4" refreshError="1"/>
      <sheetData sheetId="5" refreshError="1"/>
      <sheetData sheetId="6" refreshError="1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 refreshError="1"/>
      <sheetData sheetId="1"/>
      <sheetData sheetId="2" refreshError="1"/>
      <sheetData sheetId="3" refreshError="1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SALAS2" refreshedDate="43951.52517685185" createdVersion="4" refreshedVersion="4" minRefreshableVersion="3" recordCount="56">
  <cacheSource type="worksheet">
    <worksheetSource ref="A3:D59" sheet="37-904_Tablas gráficos"/>
  </cacheSource>
  <cacheFields count="4">
    <cacheField name="Especie" numFmtId="3">
      <sharedItems count="53">
        <s v="Quercus pyrenaica"/>
        <s v="Quercus ilex"/>
        <s v="Pinus pinaster"/>
        <s v="Pinus sylvestris"/>
        <s v="Fraxinus angustifolia"/>
        <s v="Quercus faginea"/>
        <s v="Castanea sativa"/>
        <s v="Populus x canadensis"/>
        <s v="Alnus glutinosa"/>
        <s v="Quercus suber"/>
        <s v="Pinus nigra"/>
        <s v="Populus nigra"/>
        <s v="Arbutus unedo "/>
        <s v="Salix atrocinerea"/>
        <s v="Pinus pinea"/>
        <s v="Pinus radiata"/>
        <s v="Eucalyptus camaldulensis"/>
        <s v="Fraxinus excelsior"/>
        <s v="Salix spp."/>
        <s v="Crataegus monogyna"/>
        <s v="Prunus avium"/>
        <s v="Olea europaea"/>
        <s v="Salix fragilis"/>
        <s v="Quercus robur y Quercus petraea"/>
        <s v="Juniperus oxycedrus"/>
        <s v="Juglans regia"/>
        <s v="Eucalyptus globulus"/>
        <s v="Cupressus arizonica"/>
        <s v="Acer monspessulanum"/>
        <s v="Prunus spp."/>
        <s v="Salix caprea"/>
        <s v="Celtis australis"/>
        <s v="Cupressus macrocarpa"/>
        <s v="Salix alba"/>
        <s v="Taxus baccata"/>
        <s v="Ilex aquifolium"/>
        <s v="Abies alba"/>
        <s v="Sorbus latifolia"/>
        <s v="Crataegus spp."/>
        <s v="Juniperus communis"/>
        <s v="Sorbus aria"/>
        <s v="Sorbus aucuparia"/>
        <s v="Cedrus atlantica"/>
        <s v="Otras frondosas"/>
        <s v="Pyrus spp."/>
        <s v="Corylus avellana"/>
        <s v="Prunus padus"/>
        <s v="Sambucus nigra"/>
        <s v="Fraxinus spp."/>
        <s v="Populus spp."/>
        <s v="Juniperus spp."/>
        <s v="Cupressus spp."/>
        <s v="Betula spp."/>
      </sharedItems>
    </cacheField>
    <cacheField name="IFN2_x000a_(pies)" numFmtId="3">
      <sharedItems containsSemiMixedTypes="0" containsString="0" containsNumber="1" minValue="0" maxValue="50869542"/>
    </cacheField>
    <cacheField name="IFN3_x000a_(pies)" numFmtId="3">
      <sharedItems containsSemiMixedTypes="0" containsString="0" containsNumber="1" minValue="0" maxValue="48203041.514154322"/>
    </cacheField>
    <cacheField name="IFN4_x000a_(pies)" numFmtId="3">
      <sharedItems containsSemiMixedTypes="0" containsString="0" containsNumber="1" minValue="0" maxValue="37646545.75972503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RSALAS2" refreshedDate="43951.525897916668" createdVersion="4" refreshedVersion="4" minRefreshableVersion="3" recordCount="56">
  <cacheSource type="worksheet">
    <worksheetSource ref="F3:I59" sheet="37-904_Tablas gráficos"/>
  </cacheSource>
  <cacheFields count="4">
    <cacheField name="Especie" numFmtId="3">
      <sharedItems count="181">
        <s v="Quercus pyrenaica"/>
        <s v="Quercus ilex"/>
        <s v="Pinus pinaster"/>
        <s v="Pinus sylvestris"/>
        <s v="Fraxinus angustifolia"/>
        <s v="Quercus faginea"/>
        <s v="Castanea sativa"/>
        <s v="Populus x canadensis"/>
        <s v="Alnus glutinosa"/>
        <s v="Quercus suber"/>
        <s v="Pinus nigra"/>
        <s v="Populus nigra"/>
        <s v="Arbutus unedo "/>
        <s v="Salix atrocinerea"/>
        <s v="Pinus pinea"/>
        <s v="Pinus radiata"/>
        <s v="Eucalyptus camaldulensis"/>
        <s v="Fraxinus excelsior"/>
        <s v="Salix spp."/>
        <s v="Crataegus monogyna"/>
        <s v="Prunus avium"/>
        <s v="Olea europaea"/>
        <s v="Salix fragilis"/>
        <s v="Quercus robur y Quercus petraea"/>
        <s v="Juniperus oxycedrus"/>
        <s v="Juglans regia"/>
        <s v="Eucalyptus globulus"/>
        <s v="Cupressus arizonica"/>
        <s v="Acer monspessulanum"/>
        <s v="Prunus spp."/>
        <s v="Salix caprea"/>
        <s v="Celtis australis"/>
        <s v="Cupressus macrocarpa"/>
        <s v="Salix alba"/>
        <s v="Taxus baccata"/>
        <s v="Ilex aquifolium"/>
        <s v="Abies alba"/>
        <s v="Sorbus latifolia"/>
        <s v="Crataegus spp."/>
        <s v="Juniperus communis"/>
        <s v="Sorbus aria"/>
        <s v="Sorbus aucuparia"/>
        <s v="Cedrus atlantica"/>
        <s v="Otras frondosas"/>
        <s v="Pyrus spp."/>
        <s v="Corylus avellana"/>
        <s v="Prunus padus"/>
        <s v="Sambucus nigra"/>
        <s v="Fraxinus spp."/>
        <s v="Populus spp."/>
        <s v="Juniperus spp."/>
        <s v="Cupressus spp."/>
        <s v="Betula spp."/>
        <s v="Platanus orientalis" u="1"/>
        <s v="Robinia pseudoacacia" u="1"/>
        <s v="Cupressus sempervirens" u="1"/>
        <s v="Ulmus glabra" u="1"/>
        <s v="Ilex canariensis" u="1"/>
        <s v="Sorbus domestica" u="1"/>
        <s v="Acacia melanoxylon" u="1"/>
        <s v="Platanus hispanica" u="1"/>
        <s v="Quercus ilex ssp. ballota" u="1"/>
        <s v="Acer platanoides" u="1"/>
        <s v="Acer spp. " u="1"/>
        <s v="Cupressus lusitanica" u="1"/>
        <s v="Sorbus spp." u="1"/>
        <s v="Eucalyptus robusta" u="1"/>
        <s v="Chamaecyparis lawsoniana" u="1"/>
        <s v="Tilia platyphyllos" u="1"/>
        <s v="Prunus lusitanica" u="1"/>
        <s v="Arbutus canariensis" u="1"/>
        <s v="Quercus ilex ssp. ilex" u="1"/>
        <s v="Juglans nigra" u="1"/>
        <s v="Otras laurisilvas" u="1"/>
        <s v="Tamarix spp." u="1"/>
        <s v="Pseudotsuga menziesii" u="1"/>
        <s v="Myrica faya" u="1"/>
        <s v="Pinus uncinata" u="1"/>
        <s v="Juniperus thurifera" u="1"/>
        <s v="Morus spp." u="1"/>
        <s v="Erica arborea" u="1"/>
        <s v="Betula pendula" u="1"/>
        <s v="Pistacia atlantica" u="1"/>
        <s v="Populus alba" u="1"/>
        <s v="Ailanthus altissima" u="1"/>
        <s v="Phoenix canariensis" u="1"/>
        <s v="Betula alba" u="1"/>
        <s v="Otros pinos" u="1"/>
        <s v="Otros quercus" u="1"/>
        <s v="Erica scoparia" u="1"/>
        <s v="Gleditsia triacanthos" u="1"/>
        <s v="Myrica rivas-martinezii" u="1"/>
        <s v="Acer pseudoplatanus" u="1"/>
        <s v="Pinus canariensis" u="1"/>
        <s v="Quercus" u="1"/>
        <s v="Salix purpurea" u="1"/>
        <s v="Populus tremula" u="1"/>
        <s v="Quercus petraea" u="1"/>
        <s v="Larix x eurolepis" u="1"/>
        <s v="Apollonias barbujana" u="1"/>
        <s v="Juniperus phoenicea" u="1"/>
        <s v="Acer negundo" u="1"/>
        <s v="Tilia cordata" u="1"/>
        <s v="Laurus nobilis" u="1"/>
        <s v="Malus sylvestris" u="1"/>
        <s v="Quercus lusitanica (Q. fruticosa)" u="1"/>
        <s v="Visnea mocanera" u="1"/>
        <s v="Crataegus lacinata" u="1"/>
        <s v="Eucalyptus gomphocephalus" u="1"/>
        <s v="Sin asignar" u="1"/>
        <s v="Ficus carica" u="1"/>
        <s v="Ceratonia siliqua" u="1"/>
        <s v="Frangula alnus" u="1"/>
        <s v="Mezcla de coníferas" u="1"/>
        <s v="Acer opalus" u="1"/>
        <s v="Salix elaeagnos" u="1"/>
        <s v="Pistacia terebinthus" u="1"/>
        <s v="Pinos" u="1"/>
        <s v="Picconia excelsa" u="1"/>
        <s v="Otros árboles ripícolas" u="1"/>
        <s v="Phoenix spp." u="1"/>
        <s v="Eucalyptus viminalis" u="1"/>
        <s v="Larix decidua" u="1"/>
        <s v="Quercus alpestris" u="1"/>
        <s v="Quercus robur" u="1"/>
        <s v="Cedrus deodara" u="1"/>
        <s v="Laurus azorica" u="1"/>
        <s v="Thuja spp." u="1"/>
        <s v="Morus nigra" u="1"/>
        <s v="Fagus sylvatica" u="1"/>
        <s v="Abies pinsapo" u="1"/>
        <s v="Sophora japonica" u="1"/>
        <s v="Picea abies" u="1"/>
        <s v="Dracaena draco" u="1"/>
        <s v="Salix canariensis" u="1"/>
        <s v="Laurisilva" u="1"/>
        <s v="Otros eucaliptos" u="1"/>
        <s v="Salix babylonica" u="1"/>
        <s v="Mezcla de pequeñas frondosas" u="1"/>
        <s v="Heberdenia bahamensis" u="1"/>
        <s v="Persea indica" u="1"/>
        <s v="Carpinus betulus" u="1"/>
        <s v="Crataegus azarolus" u="1"/>
        <s v="Ulmus minor" u="1"/>
        <s v="Mezcla de frondosas de gran porte" u="1"/>
        <s v="Fraxinus ornus" u="1"/>
        <s v="Otras coníferas" u="1"/>
        <s v="Tamarix canariensis" u="1"/>
        <s v="Ocotea phoetens" u="1"/>
        <s v="Sideroxylon marmulano" u="1"/>
        <s v="Larix leptolepis" u="1"/>
        <s v="Cedrus libani" u="1"/>
        <s v="Pleiomeris canariensis" u="1"/>
        <s v="Quercus rubra" u="1"/>
        <s v="Rhamnus glandulosa" u="1"/>
        <s v="Tetraclinis articulata" u="1"/>
        <s v="Rhus coriaria" u="1"/>
        <s v="Juniperus cedrus" u="1"/>
        <s v="Acacia spp." u="1"/>
        <s v="Ilex platyphylla" u="1"/>
        <s v="Eucalyptus nitens" u="1"/>
        <s v="Pinus halepensis" u="1"/>
        <s v="Acacia dealbata" u="1"/>
        <s v="Quercus humilis" u="1"/>
        <s v="Salix cantabrica" u="1"/>
        <s v="Rhamnus alaternus" u="1"/>
        <s v="Mezcla de árboles de ribera" u="1"/>
        <s v="Tilia spp." u="1"/>
        <s v="Acer campestre" u="1"/>
        <s v="Mezcla de eucaliptos" u="1"/>
        <s v="Quercus canariensis" u="1"/>
        <s v="Crataegus laevigata" u="1"/>
        <s v="Ulmus spp." u="1"/>
        <s v="Sorbus torminalis" u="1"/>
        <s v="Larix spp." u="1"/>
        <s v="Ulmus pumila" u="1"/>
        <s v="Juniperus turbinata" u="1"/>
        <s v="Phillyrea latifolia" u="1"/>
        <s v="Myrtus communis" u="1"/>
        <s v="Sorbus chamaemespilus" u="1"/>
        <s v="Morus alba" u="1"/>
      </sharedItems>
    </cacheField>
    <cacheField name="IFN2_x000a_(pies)" numFmtId="3">
      <sharedItems containsSemiMixedTypes="0" containsString="0" containsNumber="1" minValue="0" maxValue="32367739"/>
    </cacheField>
    <cacheField name="IFN3_x000a_(pies)" numFmtId="3">
      <sharedItems containsSemiMixedTypes="0" containsString="0" containsNumber="1" minValue="0" maxValue="48565354.835851192"/>
    </cacheField>
    <cacheField name="IFN4_x000a_(pies)" numFmtId="3">
      <sharedItems containsSemiMixedTypes="0" containsString="0" containsNumber="1" minValue="0" maxValue="42289547.00946644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RSALAS2" refreshedDate="43951.526358333336" createdVersion="4" refreshedVersion="4" minRefreshableVersion="3" recordCount="56">
  <cacheSource type="worksheet">
    <worksheetSource ref="K3:N59" sheet="37-904_Tablas gráficos"/>
  </cacheSource>
  <cacheFields count="4">
    <cacheField name="Especie" numFmtId="3">
      <sharedItems count="181">
        <s v="Quercus pyrenaica"/>
        <s v="Quercus ilex"/>
        <s v="Pinus pinaster"/>
        <s v="Pinus sylvestris"/>
        <s v="Fraxinus angustifolia"/>
        <s v="Quercus faginea"/>
        <s v="Castanea sativa"/>
        <s v="Populus x canadensis"/>
        <s v="Alnus glutinosa"/>
        <s v="Quercus suber"/>
        <s v="Pinus nigra"/>
        <s v="Populus nigra"/>
        <s v="Arbutus unedo "/>
        <s v="Salix atrocinerea"/>
        <s v="Pinus pinea"/>
        <s v="Pinus radiata"/>
        <s v="Eucalyptus camaldulensis"/>
        <s v="Fraxinus excelsior"/>
        <s v="Salix spp."/>
        <s v="Crataegus monogyna"/>
        <s v="Prunus avium"/>
        <s v="Olea europaea"/>
        <s v="Salix fragilis"/>
        <s v="Quercus robur y Quercus petraea"/>
        <s v="Juniperus oxycedrus"/>
        <s v="Juglans regia"/>
        <s v="Eucalyptus globulus"/>
        <s v="Cupressus arizonica"/>
        <s v="Acer monspessulanum"/>
        <s v="Prunus spp."/>
        <s v="Salix caprea"/>
        <s v="Celtis australis"/>
        <s v="Cupressus macrocarpa"/>
        <s v="Salix alba"/>
        <s v="Taxus baccata"/>
        <s v="Ilex aquifolium"/>
        <s v="Abies alba"/>
        <s v="Sorbus latifolia"/>
        <s v="Crataegus spp."/>
        <s v="Juniperus communis"/>
        <s v="Sorbus aria"/>
        <s v="Sorbus aucuparia"/>
        <s v="Cedrus atlantica"/>
        <s v="Otras frondosas"/>
        <s v="Pyrus spp."/>
        <s v="Corylus avellana"/>
        <s v="Prunus padus"/>
        <s v="Sambucus nigra"/>
        <s v="Fraxinus spp."/>
        <s v="Populus spp."/>
        <s v="Juniperus spp."/>
        <s v="Cupressus spp."/>
        <s v="Betula spp."/>
        <s v="Platanus orientalis" u="1"/>
        <s v="Robinia pseudoacacia" u="1"/>
        <s v="Cupressus sempervirens" u="1"/>
        <s v="Ulmus glabra" u="1"/>
        <s v="Ilex canariensis" u="1"/>
        <s v="Sorbus domestica" u="1"/>
        <s v="Acacia melanoxylon" u="1"/>
        <s v="Platanus hispanica" u="1"/>
        <s v="Quercus ilex ssp. ballota" u="1"/>
        <s v="Acer platanoides" u="1"/>
        <s v="Acer spp. " u="1"/>
        <s v="Cupressus lusitanica" u="1"/>
        <s v="Sorbus spp." u="1"/>
        <s v="Eucalyptus robusta" u="1"/>
        <s v="Chamaecyparis lawsoniana" u="1"/>
        <s v="Tilia platyphyllos" u="1"/>
        <s v="Prunus lusitanica" u="1"/>
        <s v="Arbutus canariensis" u="1"/>
        <s v="Quercus ilex ssp. ilex" u="1"/>
        <s v="Juglans nigra" u="1"/>
        <s v="Otras laurisilvas" u="1"/>
        <s v="Tamarix spp." u="1"/>
        <s v="Pseudotsuga menziesii" u="1"/>
        <s v="Myrica faya" u="1"/>
        <s v="Pinus uncinata" u="1"/>
        <s v="Juniperus thurifera" u="1"/>
        <s v="Morus spp." u="1"/>
        <s v="Erica arborea" u="1"/>
        <s v="Betula pendula" u="1"/>
        <s v="Pistacia atlantica" u="1"/>
        <s v="Populus alba" u="1"/>
        <s v="Ailanthus altissima" u="1"/>
        <s v="Phoenix canariensis" u="1"/>
        <s v="Betula alba" u="1"/>
        <s v="Otros pinos" u="1"/>
        <s v="Otros quercus" u="1"/>
        <s v="Erica scoparia" u="1"/>
        <s v="Gleditsia triacanthos" u="1"/>
        <s v="Myrica rivas-martinezii" u="1"/>
        <s v="Acer pseudoplatanus" u="1"/>
        <s v="Pinus canariensis" u="1"/>
        <s v="Quercus" u="1"/>
        <s v="Salix purpurea" u="1"/>
        <s v="Populus tremula" u="1"/>
        <s v="Quercus petraea" u="1"/>
        <s v="Larix x eurolepis" u="1"/>
        <s v="Apollonias barbujana" u="1"/>
        <s v="Juniperus phoenicea" u="1"/>
        <s v="Acer negundo" u="1"/>
        <s v="Tilia cordata" u="1"/>
        <s v="Laurus nobilis" u="1"/>
        <s v="Malus sylvestris" u="1"/>
        <s v="Quercus lusitanica (Q. fruticosa)" u="1"/>
        <s v="Visnea mocanera" u="1"/>
        <s v="Crataegus lacinata" u="1"/>
        <s v="Eucalyptus gomphocephalus" u="1"/>
        <s v="Sin asignar" u="1"/>
        <s v="Ficus carica" u="1"/>
        <s v="Ceratonia siliqua" u="1"/>
        <s v="Frangula alnus" u="1"/>
        <s v="Mezcla de coníferas" u="1"/>
        <s v="Acer opalus" u="1"/>
        <s v="Salix elaeagnos" u="1"/>
        <s v="Pistacia terebinthus" u="1"/>
        <s v="Pinos" u="1"/>
        <s v="Picconia excelsa" u="1"/>
        <s v="Otros árboles ripícolas" u="1"/>
        <s v="Phoenix spp." u="1"/>
        <s v="Eucalyptus viminalis" u="1"/>
        <s v="Larix decidua" u="1"/>
        <s v="Quercus alpestris" u="1"/>
        <s v="Quercus robur" u="1"/>
        <s v="Cedrus deodara" u="1"/>
        <s v="Laurus azorica" u="1"/>
        <s v="Thuja spp." u="1"/>
        <s v="Morus nigra" u="1"/>
        <s v="Fagus sylvatica" u="1"/>
        <s v="Abies pinsapo" u="1"/>
        <s v="Sophora japonica" u="1"/>
        <s v="Picea abies" u="1"/>
        <s v="Dracaena draco" u="1"/>
        <s v="Salix canariensis" u="1"/>
        <s v="Laurisilva" u="1"/>
        <s v="Otros eucaliptos" u="1"/>
        <s v="Salix babylonica" u="1"/>
        <s v="Mezcla de pequeñas frondosas" u="1"/>
        <s v="Heberdenia bahamensis" u="1"/>
        <s v="Persea indica" u="1"/>
        <s v="Carpinus betulus" u="1"/>
        <s v="Crataegus azarolus" u="1"/>
        <s v="Ulmus minor" u="1"/>
        <s v="Mezcla de frondosas de gran porte" u="1"/>
        <s v="Fraxinus ornus" u="1"/>
        <s v="Otras coníferas" u="1"/>
        <s v="Tamarix canariensis" u="1"/>
        <s v="Ocotea phoetens" u="1"/>
        <s v="Sideroxylon marmulano" u="1"/>
        <s v="Larix leptolepis" u="1"/>
        <s v="Cedrus libani" u="1"/>
        <s v="Pleiomeris canariensis" u="1"/>
        <s v="Quercus rubra" u="1"/>
        <s v="Rhamnus glandulosa" u="1"/>
        <s v="Tetraclinis articulata" u="1"/>
        <s v="Rhus coriaria" u="1"/>
        <s v="Juniperus cedrus" u="1"/>
        <s v="Acacia spp." u="1"/>
        <s v="Ilex platyphylla" u="1"/>
        <s v="Eucalyptus nitens" u="1"/>
        <s v="Pinus halepensis" u="1"/>
        <s v="Acacia dealbata" u="1"/>
        <s v="Quercus humilis" u="1"/>
        <s v="Salix cantabrica" u="1"/>
        <s v="Rhamnus alaternus" u="1"/>
        <s v="Mezcla de árboles de ribera" u="1"/>
        <s v="Tilia spp." u="1"/>
        <s v="Acer campestre" u="1"/>
        <s v="Mezcla de eucaliptos" u="1"/>
        <s v="Quercus canariensis" u="1"/>
        <s v="Crataegus laevigata" u="1"/>
        <s v="Ulmus spp." u="1"/>
        <s v="Sorbus torminalis" u="1"/>
        <s v="Larix spp." u="1"/>
        <s v="Ulmus pumila" u="1"/>
        <s v="Juniperus turbinata" u="1"/>
        <s v="Phillyrea latifolia" u="1"/>
        <s v="Myrtus communis" u="1"/>
        <s v="Sorbus chamaemespilus" u="1"/>
        <s v="Morus alba" u="1"/>
      </sharedItems>
    </cacheField>
    <cacheField name="IFN2_x000a_(pies)" numFmtId="3">
      <sharedItems containsSemiMixedTypes="0" containsString="0" containsNumber="1" minValue="0" maxValue="854691"/>
    </cacheField>
    <cacheField name="IFN3_x000a_(pies)" numFmtId="3">
      <sharedItems containsSemiMixedTypes="0" containsString="0" containsNumber="1" minValue="0" maxValue="1646272.3122353484"/>
    </cacheField>
    <cacheField name="IFN4_x000a_(pies)" numFmtId="3">
      <sharedItems containsSemiMixedTypes="0" containsString="0" containsNumber="1" minValue="0" maxValue="2182786.767763469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RSALAS2" refreshedDate="43951.526761342589" createdVersion="4" refreshedVersion="4" minRefreshableVersion="3" recordCount="56">
  <cacheSource type="worksheet">
    <worksheetSource ref="P3:S59" sheet="37-904_Tablas gráficos"/>
  </cacheSource>
  <cacheFields count="4">
    <cacheField name="Especie" numFmtId="3">
      <sharedItems count="80">
        <s v="Quercus pyrenaica"/>
        <s v="Quercus ilex"/>
        <s v="Pinus pinaster"/>
        <s v="Pinus sylvestris"/>
        <s v="Fraxinus angustifolia"/>
        <s v="Quercus faginea"/>
        <s v="Castanea sativa"/>
        <s v="Populus x canadensis"/>
        <s v="Alnus glutinosa"/>
        <s v="Quercus suber"/>
        <s v="Pinus nigra"/>
        <s v="Populus nigra"/>
        <s v="Arbutus unedo "/>
        <s v="Salix atrocinerea"/>
        <s v="Pinus pinea"/>
        <s v="Pinus radiata"/>
        <s v="Eucalyptus camaldulensis"/>
        <s v="Fraxinus excelsior"/>
        <s v="Salix spp."/>
        <s v="Crataegus monogyna"/>
        <s v="Prunus avium"/>
        <s v="Olea europaea"/>
        <s v="Salix fragilis"/>
        <s v="Quercus robur y Quercus petraea"/>
        <s v="Juniperus oxycedrus"/>
        <s v="Juglans regia"/>
        <s v="Eucalyptus globulus"/>
        <s v="Cupressus arizonica"/>
        <s v="Acer monspessulanum"/>
        <s v="Prunus spp."/>
        <s v="Salix caprea"/>
        <s v="Celtis australis"/>
        <s v="Cupressus macrocarpa"/>
        <s v="Salix alba"/>
        <s v="Taxus baccata"/>
        <s v="Ilex aquifolium"/>
        <s v="Abies alba"/>
        <s v="Sorbus latifolia"/>
        <s v="Crataegus spp."/>
        <s v="Juniperus communis"/>
        <s v="Sorbus aria"/>
        <s v="Sorbus aucuparia"/>
        <s v="Cedrus atlantica"/>
        <s v="Otras frondosas"/>
        <s v="Pyrus spp."/>
        <s v="Corylus avellana"/>
        <s v="Prunus padus"/>
        <s v="Sambucus nigra"/>
        <s v="Fraxinus spp."/>
        <s v="Populus spp."/>
        <s v="Juniperus spp."/>
        <s v="Cupressus spp."/>
        <s v="Betula spp."/>
        <s v="Cupressus sempervirens" u="1"/>
        <s v="Quercus ilex ssp. ballota" u="1"/>
        <s v="Prunus lusitanica" u="1"/>
        <s v="Tamarix spp." u="1"/>
        <s v="Pinus uncinata" u="1"/>
        <s v="Populus alba" u="1"/>
        <s v="Ailanthus altissima" u="1"/>
        <s v="Betula alba" u="1"/>
        <s v="Gleditsia triacanthos" u="1"/>
        <s v="Quercus petraea" u="1"/>
        <s v="Acer negundo" u="1"/>
        <s v="Malus sylvestris" u="1"/>
        <s v="Ficus carica" u="1"/>
        <s v="Quercus robur" u="1"/>
        <s v="Cedrus deodara" u="1"/>
        <s v="Otros eucaliptos" u="1"/>
        <s v="Ulmus minor" u="1"/>
        <s v="Rhus coriaria" u="1"/>
        <s v="Acacia spp." u="1"/>
        <s v="Eucalyptus nitens" u="1"/>
        <s v="Pinus halepensis" u="1"/>
        <s v="Acacia dealbata" u="1"/>
        <s v="Acer campestre" u="1"/>
        <s v="Ulmus spp." u="1"/>
        <s v="Sorbus torminalis" u="1"/>
        <s v="Phillyrea latifolia" u="1"/>
        <s v="Morus alba" u="1"/>
      </sharedItems>
    </cacheField>
    <cacheField name="IFN2_x000a_(m3)" numFmtId="3">
      <sharedItems containsSemiMixedTypes="0" containsString="0" containsNumber="1" minValue="0" maxValue="2075420"/>
    </cacheField>
    <cacheField name="IFN3_x000a_(m3)" numFmtId="3">
      <sharedItems containsSemiMixedTypes="0" containsString="0" containsNumber="1" minValue="0" maxValue="3988186.2188111222"/>
    </cacheField>
    <cacheField name="IFN4_x000a_(m3)" numFmtId="3">
      <sharedItems containsSemiMixedTypes="0" containsString="0" containsNumber="1" minValue="0" maxValue="5076878.6393238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6">
  <r>
    <x v="0"/>
    <n v="50869542"/>
    <n v="48203041.514154322"/>
    <n v="32747051.713336259"/>
  </r>
  <r>
    <x v="1"/>
    <n v="20192442"/>
    <n v="31013221.667335257"/>
    <n v="37646545.759725034"/>
  </r>
  <r>
    <x v="2"/>
    <n v="4644003"/>
    <n v="9306304.9850893058"/>
    <n v="5049357.5416161204"/>
  </r>
  <r>
    <x v="3"/>
    <n v="253045"/>
    <n v="784843.01968717622"/>
    <n v="1061880.7589817927"/>
  </r>
  <r>
    <x v="4"/>
    <n v="0"/>
    <n v="569636.014325517"/>
    <n v="1494140.4537695411"/>
  </r>
  <r>
    <x v="5"/>
    <n v="1460413.1206258838"/>
    <n v="2328018.7696628096"/>
    <n v="3968747.9204192371"/>
  </r>
  <r>
    <x v="6"/>
    <n v="5169726"/>
    <n v="6656956.1333879028"/>
    <n v="2876885.3552301419"/>
  </r>
  <r>
    <x v="7"/>
    <n v="0"/>
    <n v="36838.457856458925"/>
    <n v="260511.76704027838"/>
  </r>
  <r>
    <x v="8"/>
    <n v="0"/>
    <n v="79166.922528300842"/>
    <n v="390767.65056041756"/>
  </r>
  <r>
    <x v="9"/>
    <n v="107377"/>
    <n v="230345.31394148874"/>
    <n v="274127.70176020393"/>
  </r>
  <r>
    <x v="10"/>
    <n v="79228.852792986145"/>
    <n v="0"/>
    <n v="0"/>
  </r>
  <r>
    <x v="11"/>
    <n v="0"/>
    <n v="0"/>
    <n v="743113.09687112283"/>
  </r>
  <r>
    <x v="12"/>
    <n v="3048180.4921350796"/>
    <n v="10189549.61070467"/>
    <n v="13799699.697941814"/>
  </r>
  <r>
    <x v="13"/>
    <n v="0"/>
    <n v="36838.457856458925"/>
    <n v="2855878.0390330176"/>
  </r>
  <r>
    <x v="14"/>
    <n v="0"/>
    <n v="0"/>
    <n v="202034.09439493917"/>
  </r>
  <r>
    <x v="15"/>
    <n v="29581.223313583756"/>
    <n v="0"/>
    <n v="0"/>
  </r>
  <r>
    <x v="16"/>
    <n v="157718"/>
    <n v="441020.7474087606"/>
    <n v="548652.52701601002"/>
  </r>
  <r>
    <x v="17"/>
    <n v="0"/>
    <n v="0"/>
    <n v="0"/>
  </r>
  <r>
    <x v="18"/>
    <n v="0"/>
    <n v="642193.27405554336"/>
    <n v="955209.81248102081"/>
  </r>
  <r>
    <x v="19"/>
    <n v="0"/>
    <n v="4320937.2661615694"/>
    <n v="6782948.3812591834"/>
  </r>
  <r>
    <x v="20"/>
    <n v="0"/>
    <n v="76751.617866516608"/>
    <n v="174737.03304169537"/>
  </r>
  <r>
    <x v="21"/>
    <n v="0"/>
    <n v="37773.698285838582"/>
    <n v="1053689.4755785407"/>
  </r>
  <r>
    <x v="22"/>
    <n v="0"/>
    <n v="0"/>
    <n v="0"/>
  </r>
  <r>
    <x v="23"/>
    <n v="98343.60573218856"/>
    <n v="0"/>
    <n v="0"/>
  </r>
  <r>
    <x v="24"/>
    <n v="0"/>
    <n v="38375.808933258304"/>
    <n v="539595.69567931187"/>
  </r>
  <r>
    <x v="25"/>
    <n v="0"/>
    <n v="0"/>
    <n v="0"/>
  </r>
  <r>
    <x v="26"/>
    <n v="0"/>
    <n v="0"/>
    <n v="0"/>
  </r>
  <r>
    <x v="27"/>
    <n v="0"/>
    <n v="51455.918290044647"/>
    <n v="0"/>
  </r>
  <r>
    <x v="28"/>
    <n v="27046.548775494997"/>
    <n v="246432.19704097923"/>
    <n v="317579.92079058901"/>
  </r>
  <r>
    <x v="29"/>
    <n v="0"/>
    <n v="19187.904466629152"/>
    <n v="394769.70072997606"/>
  </r>
  <r>
    <x v="30"/>
    <n v="0"/>
    <n v="0"/>
    <n v="0"/>
  </r>
  <r>
    <x v="31"/>
    <n v="0"/>
    <n v="0"/>
    <n v="640705.62861187872"/>
  </r>
  <r>
    <x v="32"/>
    <n v="0"/>
    <n v="0"/>
    <n v="0"/>
  </r>
  <r>
    <x v="33"/>
    <n v="0"/>
    <n v="0"/>
    <n v="1679270.9088957522"/>
  </r>
  <r>
    <x v="34"/>
    <n v="0"/>
    <n v="0"/>
    <n v="0"/>
  </r>
  <r>
    <x v="35"/>
    <n v="99318.5703013397"/>
    <n v="95939.522333145753"/>
    <n v="126874.37387699884"/>
  </r>
  <r>
    <x v="36"/>
    <n v="0"/>
    <n v="0"/>
    <n v="0"/>
  </r>
  <r>
    <x v="37"/>
    <n v="0"/>
    <n v="0"/>
    <n v="0"/>
  </r>
  <r>
    <x v="38"/>
    <n v="0"/>
    <n v="162991.55935196287"/>
    <n v="0"/>
  </r>
  <r>
    <x v="39"/>
    <n v="0"/>
    <n v="0"/>
    <n v="0"/>
  </r>
  <r>
    <x v="40"/>
    <n v="0"/>
    <n v="0"/>
    <n v="0"/>
  </r>
  <r>
    <x v="41"/>
    <n v="0"/>
    <n v="0"/>
    <n v="183844.03627695062"/>
  </r>
  <r>
    <x v="42"/>
    <n v="0"/>
    <n v="0"/>
    <n v="108820.42401048832"/>
  </r>
  <r>
    <x v="43"/>
    <n v="0"/>
    <n v="0"/>
    <n v="0"/>
  </r>
  <r>
    <x v="44"/>
    <n v="103308.42020821116"/>
    <n v="76149.507219096879"/>
    <n v="34411.692453597097"/>
  </r>
  <r>
    <x v="45"/>
    <n v="0"/>
    <n v="19187.904466629152"/>
    <n v="0"/>
  </r>
  <r>
    <x v="46"/>
    <n v="0"/>
    <n v="0"/>
    <n v="0"/>
  </r>
  <r>
    <x v="47"/>
    <n v="28585.655350915164"/>
    <n v="0"/>
    <n v="0"/>
  </r>
  <r>
    <x v="48"/>
    <n v="345749.41194865957"/>
    <n v="0"/>
    <n v="0"/>
  </r>
  <r>
    <x v="49"/>
    <n v="199124.62288725498"/>
    <n v="0"/>
    <n v="0"/>
  </r>
  <r>
    <x v="18"/>
    <n v="2018856.9196543139"/>
    <n v="0"/>
    <n v="0"/>
  </r>
  <r>
    <x v="29"/>
    <n v="70245.432665848959"/>
    <n v="0"/>
    <n v="0"/>
  </r>
  <r>
    <x v="38"/>
    <n v="1609159.150563952"/>
    <n v="0"/>
    <n v="0"/>
  </r>
  <r>
    <x v="50"/>
    <n v="57622.632569498091"/>
    <n v="0"/>
    <n v="0"/>
  </r>
  <r>
    <x v="51"/>
    <n v="142928.27675457581"/>
    <n v="0"/>
    <n v="0"/>
  </r>
  <r>
    <x v="52"/>
    <n v="0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6">
  <r>
    <x v="0"/>
    <n v="32367739"/>
    <n v="48565354.835851192"/>
    <n v="42289547.009466447"/>
  </r>
  <r>
    <x v="1"/>
    <n v="10779700"/>
    <n v="19850364.791230399"/>
    <n v="30055844.51760859"/>
  </r>
  <r>
    <x v="2"/>
    <n v="12067710"/>
    <n v="11096070.54376653"/>
    <n v="13491154.005731875"/>
  </r>
  <r>
    <x v="3"/>
    <n v="2315673"/>
    <n v="2019332.3452307007"/>
    <n v="3156040.5423430447"/>
  </r>
  <r>
    <x v="4"/>
    <n v="0"/>
    <n v="539538.06029002601"/>
    <n v="1899781.8162963979"/>
  </r>
  <r>
    <x v="5"/>
    <n v="1108451.7412109179"/>
    <n v="2272565.204627289"/>
    <n v="2772581.9848646265"/>
  </r>
  <r>
    <x v="6"/>
    <n v="3284929"/>
    <n v="4274678.2499552695"/>
    <n v="4280057.1948590726"/>
  </r>
  <r>
    <x v="7"/>
    <n v="0"/>
    <n v="389873.6789808569"/>
    <n v="488894.16243015527"/>
  </r>
  <r>
    <x v="8"/>
    <n v="332273.2900722936"/>
    <n v="527444.85326481052"/>
    <n v="1076718.078992086"/>
  </r>
  <r>
    <x v="9"/>
    <n v="274510"/>
    <n v="535227.14945808833"/>
    <n v="780660.57447277464"/>
  </r>
  <r>
    <x v="10"/>
    <n v="532254.81112686102"/>
    <n v="200339.70597775411"/>
    <n v="167740.90574409315"/>
  </r>
  <r>
    <x v="11"/>
    <n v="0"/>
    <n v="361344.39904086443"/>
    <n v="1014942.2096092009"/>
  </r>
  <r>
    <x v="12"/>
    <n v="234287.84734208623"/>
    <n v="699598.71290180006"/>
    <n v="2850947.3720534835"/>
  </r>
  <r>
    <x v="13"/>
    <n v="0"/>
    <n v="10683.152778373089"/>
    <n v="1469854.6315026644"/>
  </r>
  <r>
    <x v="14"/>
    <n v="152744.64450726414"/>
    <n v="83964.425063412316"/>
    <n v="639430.75259658718"/>
  </r>
  <r>
    <x v="15"/>
    <n v="65615.235954887903"/>
    <n v="95951.684458982869"/>
    <n v="66425.856597256352"/>
  </r>
  <r>
    <x v="16"/>
    <n v="363192"/>
    <n v="342810.01217795105"/>
    <n v="651732.55898770306"/>
  </r>
  <r>
    <x v="17"/>
    <n v="0"/>
    <n v="26330.575067413614"/>
    <n v="27809.101443115778"/>
  </r>
  <r>
    <x v="18"/>
    <n v="0"/>
    <n v="328806.86454429955"/>
    <n v="426399.38808430749"/>
  </r>
  <r>
    <x v="19"/>
    <n v="0"/>
    <n v="33070.429793228737"/>
    <n v="895778.50827164843"/>
  </r>
  <r>
    <x v="20"/>
    <n v="0"/>
    <n v="70561.852946958752"/>
    <n v="84963.724610143589"/>
  </r>
  <r>
    <x v="21"/>
    <n v="8711.7987667032667"/>
    <n v="87583.122550155313"/>
    <n v="445577.3516956853"/>
  </r>
  <r>
    <x v="22"/>
    <n v="0"/>
    <n v="0"/>
    <n v="31425.661425881714"/>
  </r>
  <r>
    <x v="23"/>
    <n v="39933.09150830243"/>
    <n v="39246.306549496141"/>
    <n v="94408.08747304391"/>
  </r>
  <r>
    <x v="24"/>
    <n v="0"/>
    <n v="9593.952233314576"/>
    <n v="404697.11359251203"/>
  </r>
  <r>
    <x v="25"/>
    <n v="3512.2716332924483"/>
    <n v="6928.9655018383055"/>
    <n v="10508.411648478355"/>
  </r>
  <r>
    <x v="26"/>
    <n v="0"/>
    <n v="0"/>
    <n v="12849.973109141833"/>
  </r>
  <r>
    <x v="27"/>
    <n v="0"/>
    <n v="85283.42012887029"/>
    <n v="37121.987397454657"/>
  </r>
  <r>
    <x v="28"/>
    <n v="108170.05197615178"/>
    <n v="11210.618334169962"/>
    <n v="210767.68992049413"/>
  </r>
  <r>
    <x v="29"/>
    <n v="0"/>
    <n v="18205.447962988706"/>
    <n v="115535.69121106747"/>
  </r>
  <r>
    <x v="30"/>
    <n v="0"/>
    <n v="0"/>
    <n v="37556.272893185982"/>
  </r>
  <r>
    <x v="31"/>
    <n v="46222.146513289677"/>
    <n v="9060.954887019323"/>
    <n v="107250.51072376482"/>
  </r>
  <r>
    <x v="32"/>
    <n v="0"/>
    <n v="7623.0990059325404"/>
    <n v="6121.721323719893"/>
  </r>
  <r>
    <x v="33"/>
    <n v="0"/>
    <n v="0"/>
    <n v="9648.5921142718635"/>
  </r>
  <r>
    <x v="34"/>
    <n v="7092.2061233520217"/>
    <n v="5031.4949490272002"/>
    <n v="3805.0108579140178"/>
  </r>
  <r>
    <x v="35"/>
    <n v="42634.741884084957"/>
    <n v="38375.808933258304"/>
    <n v="60265.37849556197"/>
  </r>
  <r>
    <x v="36"/>
    <n v="0"/>
    <n v="0"/>
    <n v="5836.3868552414233"/>
  </r>
  <r>
    <x v="37"/>
    <n v="0"/>
    <n v="0"/>
    <n v="6902.1342078240805"/>
  </r>
  <r>
    <x v="38"/>
    <n v="0"/>
    <n v="143803.65488533373"/>
    <n v="0"/>
  </r>
  <r>
    <x v="39"/>
    <n v="0"/>
    <n v="28781.856699943728"/>
    <n v="0"/>
  </r>
  <r>
    <x v="40"/>
    <n v="0"/>
    <n v="4721.7122857298227"/>
    <n v="0"/>
  </r>
  <r>
    <x v="41"/>
    <n v="0"/>
    <n v="0"/>
    <n v="0"/>
  </r>
  <r>
    <x v="42"/>
    <n v="0"/>
    <n v="0"/>
    <n v="0"/>
  </r>
  <r>
    <x v="43"/>
    <n v="24591.537433380221"/>
    <n v="0"/>
    <n v="0"/>
  </r>
  <r>
    <x v="44"/>
    <n v="17551.454155465661"/>
    <n v="0"/>
    <n v="0"/>
  </r>
  <r>
    <x v="45"/>
    <n v="0"/>
    <n v="0"/>
    <n v="0"/>
  </r>
  <r>
    <x v="46"/>
    <n v="0"/>
    <n v="4287.9931908370536"/>
    <n v="0"/>
  </r>
  <r>
    <x v="47"/>
    <n v="0"/>
    <n v="0"/>
    <n v="0"/>
  </r>
  <r>
    <x v="48"/>
    <n v="515536.57852928032"/>
    <n v="0"/>
    <n v="0"/>
  </r>
  <r>
    <x v="49"/>
    <n v="361504.64163472189"/>
    <n v="0"/>
    <n v="0"/>
  </r>
  <r>
    <x v="18"/>
    <n v="119106.89729547984"/>
    <n v="0"/>
    <n v="0"/>
  </r>
  <r>
    <x v="29"/>
    <n v="35976.548193246912"/>
    <n v="0"/>
    <n v="0"/>
  </r>
  <r>
    <x v="38"/>
    <n v="84611.474764237166"/>
    <n v="0"/>
    <n v="0"/>
  </r>
  <r>
    <x v="50"/>
    <n v="187273.55585086881"/>
    <n v="0"/>
    <n v="0"/>
  </r>
  <r>
    <x v="51"/>
    <n v="156427.05844806353"/>
    <n v="0"/>
    <n v="0"/>
  </r>
  <r>
    <x v="52"/>
    <n v="6244.038459186575"/>
    <n v="0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56">
  <r>
    <x v="0"/>
    <n v="584228"/>
    <n v="1109881.1782180308"/>
    <n v="1329817.239993931"/>
  </r>
  <r>
    <x v="1"/>
    <n v="854691"/>
    <n v="1646272.3122353484"/>
    <n v="2182786.7677634694"/>
  </r>
  <r>
    <x v="2"/>
    <n v="308672"/>
    <n v="382491.0052268263"/>
    <n v="602779.99485272577"/>
  </r>
  <r>
    <x v="3"/>
    <n v="61707"/>
    <n v="71486.979799122812"/>
    <n v="127152.36084100012"/>
  </r>
  <r>
    <x v="4"/>
    <n v="0"/>
    <n v="45535.554943598654"/>
    <n v="129059.32603490647"/>
  </r>
  <r>
    <x v="5"/>
    <n v="94602.080700156148"/>
    <n v="201457.72689456865"/>
    <n v="198794.60675147042"/>
  </r>
  <r>
    <x v="6"/>
    <n v="53992"/>
    <n v="69972.646844898118"/>
    <n v="79437.172769529527"/>
  </r>
  <r>
    <x v="7"/>
    <n v="0"/>
    <n v="5958.3787424585389"/>
    <n v="27472.948955476957"/>
  </r>
  <r>
    <x v="8"/>
    <n v="9379.7094118661789"/>
    <n v="19960.550004820911"/>
    <n v="39133.145028444254"/>
  </r>
  <r>
    <x v="9"/>
    <n v="35307"/>
    <n v="55934.640397861302"/>
    <n v="75559.525936111255"/>
  </r>
  <r>
    <x v="10"/>
    <n v="12495.070883329479"/>
    <n v="9229.9707442060135"/>
    <n v="12694.112018135991"/>
  </r>
  <r>
    <x v="11"/>
    <n v="0"/>
    <n v="9880.4622915125728"/>
    <n v="18529.006013526869"/>
  </r>
  <r>
    <x v="12"/>
    <n v="1677.1486523190106"/>
    <n v="5636.8539890913771"/>
    <n v="22367.562419863461"/>
  </r>
  <r>
    <x v="13"/>
    <n v="0"/>
    <n v="353.5176242910793"/>
    <n v="23707.023219431001"/>
  </r>
  <r>
    <x v="14"/>
    <n v="6260.8168233303441"/>
    <n v="4271.2463034847906"/>
    <n v="14052.756054683048"/>
  </r>
  <r>
    <x v="15"/>
    <n v="2095.573924884281"/>
    <n v="5324.8935862221178"/>
    <n v="5819.4659292704428"/>
  </r>
  <r>
    <x v="16"/>
    <n v="7980"/>
    <n v="9076.066997738486"/>
    <n v="8491.2342052257427"/>
  </r>
  <r>
    <x v="17"/>
    <n v="0"/>
    <n v="4414.7247780779317"/>
    <n v="5961.8483133629861"/>
  </r>
  <r>
    <x v="18"/>
    <n v="0"/>
    <n v="7943.2299047588476"/>
    <n v="6738.4970191690281"/>
  </r>
  <r>
    <x v="19"/>
    <n v="0"/>
    <n v="741.14231604702979"/>
    <n v="7000.868099641797"/>
  </r>
  <r>
    <x v="20"/>
    <n v="0"/>
    <n v="3940.9807563097102"/>
    <n v="3900.4260145976482"/>
  </r>
  <r>
    <x v="21"/>
    <n v="274.68452247168977"/>
    <n v="634.02861451272008"/>
    <n v="7189.1799214360335"/>
  </r>
  <r>
    <x v="22"/>
    <n v="0"/>
    <n v="0"/>
    <n v="3276.1349988151114"/>
  </r>
  <r>
    <x v="23"/>
    <n v="449.56880899578789"/>
    <n v="1093.4373233056756"/>
    <n v="2396.996220523718"/>
  </r>
  <r>
    <x v="24"/>
    <n v="0"/>
    <n v="132.9232775792068"/>
    <n v="4364.1855428169747"/>
  </r>
  <r>
    <x v="25"/>
    <n v="135.95125424566743"/>
    <n v="276.72530122595435"/>
    <n v="2424.3680120122349"/>
  </r>
  <r>
    <x v="26"/>
    <n v="0"/>
    <n v="0"/>
    <n v="928.0193531805686"/>
  </r>
  <r>
    <x v="27"/>
    <n v="0"/>
    <n v="1374.839517716096"/>
    <n v="1173.7210493282678"/>
  </r>
  <r>
    <x v="28"/>
    <n v="1290.2731916993212"/>
    <n v="664.1994669447065"/>
    <n v="2028.9587863531267"/>
  </r>
  <r>
    <x v="29"/>
    <n v="0"/>
    <n v="961.18897230493167"/>
    <n v="2041.7543565339979"/>
  </r>
  <r>
    <x v="30"/>
    <n v="0"/>
    <n v="0"/>
    <n v="1103.1165436125966"/>
  </r>
  <r>
    <x v="31"/>
    <n v="1167.0419301328775"/>
    <n v="469.15916894687462"/>
    <n v="1266.1294212670671"/>
  </r>
  <r>
    <x v="32"/>
    <n v="0"/>
    <n v="407.73963904653004"/>
    <n v="525.53066778282266"/>
  </r>
  <r>
    <x v="33"/>
    <n v="0"/>
    <n v="0"/>
    <n v="605.60564866506354"/>
  </r>
  <r>
    <x v="34"/>
    <n v="862.49473854233861"/>
    <n v="640.07454474281133"/>
    <n v="477.78244131655924"/>
  </r>
  <r>
    <x v="35"/>
    <n v="228.03501604664399"/>
    <n v="254.51945545415077"/>
    <n v="517.67125180803123"/>
  </r>
  <r>
    <x v="36"/>
    <n v="0"/>
    <n v="0"/>
    <n v="107.30413224906997"/>
  </r>
  <r>
    <x v="37"/>
    <n v="0"/>
    <n v="0"/>
    <n v="152.09065733272766"/>
  </r>
  <r>
    <x v="38"/>
    <n v="0"/>
    <n v="1109.8770398159704"/>
    <n v="0"/>
  </r>
  <r>
    <x v="39"/>
    <n v="0"/>
    <n v="452.51934090879848"/>
    <n v="0"/>
  </r>
  <r>
    <x v="40"/>
    <n v="0"/>
    <n v="107.80472783752217"/>
    <n v="0"/>
  </r>
  <r>
    <x v="41"/>
    <n v="0"/>
    <n v="0"/>
    <n v="0"/>
  </r>
  <r>
    <x v="42"/>
    <n v="0"/>
    <n v="0"/>
    <n v="0"/>
  </r>
  <r>
    <x v="43"/>
    <n v="1489.676709149719"/>
    <n v="0"/>
    <n v="0"/>
  </r>
  <r>
    <x v="44"/>
    <n v="88.222384312448142"/>
    <n v="0"/>
    <n v="0"/>
  </r>
  <r>
    <x v="45"/>
    <n v="0"/>
    <n v="0"/>
    <n v="0"/>
  </r>
  <r>
    <x v="46"/>
    <n v="0"/>
    <n v="67.90789760495467"/>
    <n v="0"/>
  </r>
  <r>
    <x v="47"/>
    <n v="0"/>
    <n v="0"/>
    <n v="0"/>
  </r>
  <r>
    <x v="48"/>
    <n v="31303.839622804469"/>
    <n v="0"/>
    <n v="0"/>
  </r>
  <r>
    <x v="49"/>
    <n v="11541.806838957909"/>
    <n v="0"/>
    <n v="0"/>
  </r>
  <r>
    <x v="18"/>
    <n v="3005.5128755838327"/>
    <n v="0"/>
    <n v="0"/>
  </r>
  <r>
    <x v="29"/>
    <n v="853.5049426618408"/>
    <n v="0"/>
    <n v="0"/>
  </r>
  <r>
    <x v="38"/>
    <n v="894.0778045122297"/>
    <n v="0"/>
    <n v="0"/>
  </r>
  <r>
    <x v="50"/>
    <n v="2714.7894939049061"/>
    <n v="0"/>
    <n v="0"/>
  </r>
  <r>
    <x v="51"/>
    <n v="2670.887288335663"/>
    <n v="0"/>
    <n v="0"/>
  </r>
  <r>
    <x v="52"/>
    <n v="382.5617776299423"/>
    <n v="0"/>
    <n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56">
  <r>
    <x v="0"/>
    <n v="2075420"/>
    <n v="3988186.2188111222"/>
    <n v="5076878.639323825"/>
  </r>
  <r>
    <x v="1"/>
    <n v="1595531"/>
    <n v="3114325.9338077782"/>
    <n v="4206936.228560647"/>
  </r>
  <r>
    <x v="2"/>
    <n v="1548518"/>
    <n v="2210581.0457591331"/>
    <n v="3878460.1930914507"/>
  </r>
  <r>
    <x v="3"/>
    <n v="320945"/>
    <n v="426223.27361991483"/>
    <n v="837444.54302104167"/>
  </r>
  <r>
    <x v="4"/>
    <n v="0"/>
    <n v="141234.29184870524"/>
    <n v="458310.80022450042"/>
  </r>
  <r>
    <x v="5"/>
    <n v="196186.45168225426"/>
    <n v="419359.30927148293"/>
    <n v="415011.56244133925"/>
  </r>
  <r>
    <x v="6"/>
    <n v="216742"/>
    <n v="291857.61612311326"/>
    <n v="363299.39043035515"/>
  </r>
  <r>
    <x v="7"/>
    <n v="0"/>
    <n v="32416.001373013569"/>
    <n v="232642.06200186608"/>
  </r>
  <r>
    <x v="8"/>
    <n v="42343.418059717624"/>
    <n v="127744.01867955871"/>
    <n v="229901.41770052427"/>
  </r>
  <r>
    <x v="9"/>
    <n v="84182"/>
    <n v="143653.87933079762"/>
    <n v="204990.3006869228"/>
  </r>
  <r>
    <x v="10"/>
    <n v="68434.820112781788"/>
    <n v="57554.982692990874"/>
    <n v="97685.647992171129"/>
  </r>
  <r>
    <x v="11"/>
    <n v="0"/>
    <n v="64394.926246621289"/>
    <n v="95172.151131517021"/>
  </r>
  <r>
    <x v="12"/>
    <n v="4347.2361782996477"/>
    <n v="12255.963446203614"/>
    <n v="78464.938244948207"/>
  </r>
  <r>
    <x v="13"/>
    <n v="0"/>
    <n v="1243.0932824366384"/>
    <n v="63036.668736706401"/>
  </r>
  <r>
    <x v="14"/>
    <n v="21943.199984251805"/>
    <n v="18641.590594844452"/>
    <n v="60747.60829381166"/>
  </r>
  <r>
    <x v="15"/>
    <n v="13813.370334849498"/>
    <n v="37479.782099244614"/>
    <n v="44957.203847133831"/>
  </r>
  <r>
    <x v="16"/>
    <n v="38961"/>
    <n v="42106.268942145616"/>
    <n v="36436.883158118995"/>
  </r>
  <r>
    <x v="17"/>
    <n v="0"/>
    <n v="12188.579082968736"/>
    <n v="19457.229437165752"/>
  </r>
  <r>
    <x v="18"/>
    <n v="0"/>
    <n v="15966.018858450207"/>
    <n v="18032.118649381639"/>
  </r>
  <r>
    <x v="19"/>
    <n v="0"/>
    <n v="2150.8835993211869"/>
    <n v="15820.386657683281"/>
  </r>
  <r>
    <x v="20"/>
    <n v="0"/>
    <n v="17117.561038165415"/>
    <n v="14657.830089110024"/>
  </r>
  <r>
    <x v="21"/>
    <n v="458.89011770229382"/>
    <n v="906.53990428677787"/>
    <n v="14505.146510913162"/>
  </r>
  <r>
    <x v="22"/>
    <n v="0"/>
    <n v="0"/>
    <n v="12912.449581992249"/>
  </r>
  <r>
    <x v="23"/>
    <n v="1017.3472032819997"/>
    <n v="4407.1894939312442"/>
    <n v="11776.558320825323"/>
  </r>
  <r>
    <x v="24"/>
    <n v="0"/>
    <n v="403.45715380344097"/>
    <n v="10859.837509046098"/>
  </r>
  <r>
    <x v="25"/>
    <n v="320.43862004611208"/>
    <n v="797.58367905241175"/>
    <n v="9551.7086276176269"/>
  </r>
  <r>
    <x v="26"/>
    <n v="0"/>
    <n v="0"/>
    <n v="7394.4363290595747"/>
  </r>
  <r>
    <x v="27"/>
    <n v="0"/>
    <n v="4636.8846739826004"/>
    <n v="5309.5887441939894"/>
  </r>
  <r>
    <x v="28"/>
    <n v="3152.6664983109363"/>
    <n v="1799.157902053731"/>
    <n v="5108.7537837260716"/>
  </r>
  <r>
    <x v="29"/>
    <n v="0"/>
    <n v="2980.5762917228344"/>
    <n v="4361.3678238205202"/>
  </r>
  <r>
    <x v="30"/>
    <n v="0"/>
    <n v="0"/>
    <n v="3230.812959559124"/>
  </r>
  <r>
    <x v="31"/>
    <n v="3247.3063608436714"/>
    <n v="1720.633553405185"/>
    <n v="3071.021302395513"/>
  </r>
  <r>
    <x v="32"/>
    <n v="0"/>
    <n v="1706.9599708996523"/>
    <n v="2714.8399632706528"/>
  </r>
  <r>
    <x v="33"/>
    <n v="0"/>
    <n v="0"/>
    <n v="2425.7079761711657"/>
  </r>
  <r>
    <x v="34"/>
    <n v="4100.0317194292211"/>
    <n v="2569.8769487554509"/>
    <n v="2019.0817625947318"/>
  </r>
  <r>
    <x v="35"/>
    <n v="520.14165422433325"/>
    <n v="531.28395310241262"/>
    <n v="1303.1133624777301"/>
  </r>
  <r>
    <x v="36"/>
    <n v="0"/>
    <n v="0"/>
    <n v="761.66291301703075"/>
  </r>
  <r>
    <x v="37"/>
    <n v="0"/>
    <n v="0"/>
    <n v="499.04712527309817"/>
  </r>
  <r>
    <x v="38"/>
    <n v="0"/>
    <n v="2122.0950243368502"/>
    <n v="0"/>
  </r>
  <r>
    <x v="39"/>
    <n v="0"/>
    <n v="1084.2802604389458"/>
    <n v="0"/>
  </r>
  <r>
    <x v="40"/>
    <n v="0"/>
    <n v="299.81824033589089"/>
    <n v="0"/>
  </r>
  <r>
    <x v="41"/>
    <n v="0"/>
    <n v="0"/>
    <n v="0"/>
  </r>
  <r>
    <x v="42"/>
    <n v="0"/>
    <n v="0"/>
    <n v="0"/>
  </r>
  <r>
    <x v="43"/>
    <n v="6746.2051859881631"/>
    <n v="0"/>
    <n v="0"/>
  </r>
  <r>
    <x v="44"/>
    <n v="203.21091699195924"/>
    <n v="0"/>
    <n v="0"/>
  </r>
  <r>
    <x v="45"/>
    <n v="0"/>
    <n v="0"/>
    <n v="0"/>
  </r>
  <r>
    <x v="46"/>
    <n v="0"/>
    <n v="256.59931540797857"/>
    <n v="0"/>
  </r>
  <r>
    <x v="47"/>
    <n v="0"/>
    <n v="0"/>
    <n v="0"/>
  </r>
  <r>
    <x v="48"/>
    <n v="82237.323320649346"/>
    <n v="0"/>
    <n v="0"/>
  </r>
  <r>
    <x v="49"/>
    <n v="74243.234841376601"/>
    <n v="0"/>
    <n v="0"/>
  </r>
  <r>
    <x v="18"/>
    <n v="8685.0167188543801"/>
    <n v="0"/>
    <n v="0"/>
  </r>
  <r>
    <x v="29"/>
    <n v="2855.7774256918246"/>
    <n v="0"/>
    <n v="0"/>
  </r>
  <r>
    <x v="38"/>
    <n v="2250.3549079186305"/>
    <n v="0"/>
    <n v="0"/>
  </r>
  <r>
    <x v="50"/>
    <n v="5897.3513178678168"/>
    <n v="0"/>
    <n v="0"/>
  </r>
  <r>
    <x v="51"/>
    <n v="7906.8525836520002"/>
    <n v="0"/>
    <n v="0"/>
  </r>
  <r>
    <x v="52"/>
    <n v="1909.4679668247247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3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1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81">
        <item x="8"/>
        <item x="52"/>
        <item x="6"/>
        <item x="38"/>
        <item x="48"/>
        <item x="2"/>
        <item x="15"/>
        <item x="3"/>
        <item x="29"/>
        <item x="10"/>
        <item x="12"/>
        <item x="43"/>
        <item m="1" x="78"/>
        <item x="47"/>
        <item m="1" x="64"/>
        <item m="1" x="73"/>
        <item m="1" x="57"/>
        <item x="14"/>
        <item x="21"/>
        <item x="9"/>
        <item x="18"/>
        <item m="1" x="76"/>
        <item x="31"/>
        <item m="1" x="65"/>
        <item m="1" x="59"/>
        <item x="44"/>
        <item m="1" x="71"/>
        <item m="1" x="56"/>
        <item m="1" x="79"/>
        <item m="1" x="53"/>
        <item x="39"/>
        <item m="1" x="66"/>
        <item m="1" x="62"/>
        <item x="0"/>
        <item x="5"/>
        <item m="1" x="54"/>
        <item x="26"/>
        <item x="16"/>
        <item m="1" x="68"/>
        <item m="1" x="72"/>
        <item x="25"/>
        <item x="19"/>
        <item m="1" x="67"/>
        <item x="24"/>
        <item m="1" x="60"/>
        <item m="1" x="74"/>
        <item x="41"/>
        <item m="1" x="61"/>
        <item x="20"/>
        <item m="1" x="55"/>
        <item m="1" x="77"/>
        <item m="1" x="58"/>
        <item x="4"/>
        <item m="1" x="69"/>
        <item x="11"/>
        <item m="1" x="75"/>
        <item m="1" x="70"/>
        <item x="33"/>
        <item x="7"/>
        <item x="28"/>
        <item x="13"/>
        <item m="1" x="63"/>
        <item x="30"/>
        <item x="1"/>
        <item x="17"/>
        <item x="22"/>
        <item x="23"/>
        <item x="27"/>
        <item x="32"/>
        <item x="34"/>
        <item x="35"/>
        <item x="36"/>
        <item x="37"/>
        <item x="40"/>
        <item x="42"/>
        <item x="45"/>
        <item x="46"/>
        <item x="49"/>
        <item x="50"/>
        <item x="5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3">
      <pivotArea outline="0" fieldPosition="0"/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2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182">
        <item x="8"/>
        <item x="52"/>
        <item x="6"/>
        <item x="45"/>
        <item x="38"/>
        <item m="1" x="129"/>
        <item x="48"/>
        <item x="35"/>
        <item x="2"/>
        <item x="15"/>
        <item x="3"/>
        <item x="29"/>
        <item m="1" x="75"/>
        <item m="1" x="65"/>
        <item m="1" x="167"/>
        <item x="10"/>
        <item m="1" x="153"/>
        <item m="1" x="132"/>
        <item m="1" x="54"/>
        <item m="1" x="60"/>
        <item x="12"/>
        <item m="1" x="103"/>
        <item x="43"/>
        <item m="1" x="177"/>
        <item x="34"/>
        <item x="47"/>
        <item x="36"/>
        <item m="1" x="104"/>
        <item m="1" x="161"/>
        <item m="1" x="77"/>
        <item x="14"/>
        <item x="21"/>
        <item x="9"/>
        <item x="18"/>
        <item m="1" x="172"/>
        <item m="1" x="174"/>
        <item x="31"/>
        <item m="1" x="170"/>
        <item m="1" x="110"/>
        <item m="1" x="111"/>
        <item m="1" x="84"/>
        <item x="44"/>
        <item m="1" x="146"/>
        <item m="1" x="87"/>
        <item m="1" x="158"/>
        <item m="1" x="130"/>
        <item m="1" x="74"/>
        <item m="1" x="120"/>
        <item m="1" x="131"/>
        <item m="1" x="180"/>
        <item m="1" x="119"/>
        <item m="1" x="79"/>
        <item m="1" x="100"/>
        <item m="1" x="78"/>
        <item m="1" x="55"/>
        <item x="39"/>
        <item m="1" x="124"/>
        <item m="1" x="97"/>
        <item x="0"/>
        <item x="5"/>
        <item m="1" x="61"/>
        <item x="26"/>
        <item x="16"/>
        <item m="1" x="136"/>
        <item m="1" x="160"/>
        <item x="25"/>
        <item x="19"/>
        <item m="1" x="125"/>
        <item x="24"/>
        <item m="1" x="86"/>
        <item m="1" x="162"/>
        <item x="41"/>
        <item m="1" x="90"/>
        <item x="20"/>
        <item m="1" x="69"/>
        <item m="1" x="173"/>
        <item m="1" x="139"/>
        <item m="1" x="109"/>
        <item x="42"/>
        <item m="1" x="67"/>
        <item m="1" x="117"/>
        <item m="1" x="93"/>
        <item m="1" x="113"/>
        <item m="1" x="94"/>
        <item m="1" x="88"/>
        <item m="1" x="166"/>
        <item m="1" x="83"/>
        <item m="1" x="96"/>
        <item x="4"/>
        <item m="1" x="143"/>
        <item x="11"/>
        <item m="1" x="169"/>
        <item m="1" x="144"/>
        <item m="1" x="168"/>
        <item m="1" x="135"/>
        <item m="1" x="76"/>
        <item m="1" x="57"/>
        <item m="1" x="80"/>
        <item m="1" x="140"/>
        <item m="1" x="149"/>
        <item m="1" x="118"/>
        <item m="1" x="148"/>
        <item m="1" x="99"/>
        <item m="1" x="73"/>
        <item m="1" x="138"/>
        <item m="1" x="156"/>
        <item m="1" x="141"/>
        <item m="1" x="59"/>
        <item m="1" x="155"/>
        <item m="1" x="122"/>
        <item x="27"/>
        <item m="1" x="176"/>
        <item m="1" x="163"/>
        <item m="1" x="105"/>
        <item m="1" x="71"/>
        <item m="1" x="147"/>
        <item x="17"/>
        <item m="1" x="56"/>
        <item x="33"/>
        <item x="7"/>
        <item m="1" x="121"/>
        <item m="1" x="70"/>
        <item m="1" x="72"/>
        <item x="28"/>
        <item m="1" x="102"/>
        <item x="40"/>
        <item m="1" x="53"/>
        <item m="1" x="91"/>
        <item m="1" x="159"/>
        <item m="1" x="89"/>
        <item m="1" x="152"/>
        <item m="1" x="82"/>
        <item m="1" x="126"/>
        <item m="1" x="171"/>
        <item m="1" x="151"/>
        <item m="1" x="127"/>
        <item m="1" x="150"/>
        <item m="1" x="64"/>
        <item m="1" x="157"/>
        <item m="1" x="123"/>
        <item m="1" x="145"/>
        <item m="1" x="175"/>
        <item x="13"/>
        <item m="1" x="108"/>
        <item m="1" x="81"/>
        <item m="1" x="101"/>
        <item m="1" x="68"/>
        <item m="1" x="154"/>
        <item m="1" x="107"/>
        <item m="1" x="98"/>
        <item x="32"/>
        <item m="1" x="137"/>
        <item m="1" x="66"/>
        <item m="1" x="85"/>
        <item m="1" x="114"/>
        <item m="1" x="58"/>
        <item m="1" x="106"/>
        <item m="1" x="142"/>
        <item m="1" x="164"/>
        <item m="1" x="133"/>
        <item m="1" x="92"/>
        <item x="46"/>
        <item m="1" x="128"/>
        <item x="30"/>
        <item m="1" x="62"/>
        <item x="37"/>
        <item m="1" x="115"/>
        <item m="1" x="63"/>
        <item m="1" x="179"/>
        <item x="22"/>
        <item m="1" x="134"/>
        <item m="1" x="95"/>
        <item m="1" x="165"/>
        <item m="1" x="116"/>
        <item m="1" x="112"/>
        <item m="1" x="178"/>
        <item x="1"/>
        <item x="23"/>
        <item x="49"/>
        <item x="50"/>
        <item x="5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2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1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1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182">
        <item x="8"/>
        <item x="52"/>
        <item x="6"/>
        <item x="45"/>
        <item x="38"/>
        <item h="1" m="1" x="129"/>
        <item x="48"/>
        <item x="35"/>
        <item x="2"/>
        <item x="15"/>
        <item x="3"/>
        <item x="29"/>
        <item h="1" m="1" x="75"/>
        <item h="1" m="1" x="65"/>
        <item h="1" m="1" x="167"/>
        <item x="10"/>
        <item h="1" m="1" x="153"/>
        <item h="1" m="1" x="132"/>
        <item h="1" m="1" x="54"/>
        <item h="1" m="1" x="60"/>
        <item x="12"/>
        <item h="1" m="1" x="103"/>
        <item x="43"/>
        <item m="1" x="177"/>
        <item x="34"/>
        <item x="47"/>
        <item x="36"/>
        <item m="1" x="104"/>
        <item m="1" x="161"/>
        <item m="1" x="77"/>
        <item x="14"/>
        <item x="21"/>
        <item x="9"/>
        <item x="18"/>
        <item m="1" x="172"/>
        <item h="1" m="1" x="174"/>
        <item x="31"/>
        <item h="1" m="1" x="170"/>
        <item m="1" x="110"/>
        <item h="1" m="1" x="111"/>
        <item m="1" x="84"/>
        <item x="44"/>
        <item h="1" m="1" x="146"/>
        <item h="1" m="1" x="87"/>
        <item m="1" x="158"/>
        <item h="1" m="1" x="130"/>
        <item m="1" x="74"/>
        <item h="1" m="1" x="120"/>
        <item h="1" m="1" x="131"/>
        <item m="1" x="180"/>
        <item h="1" m="1" x="119"/>
        <item h="1" m="1" x="79"/>
        <item h="1" m="1" x="100"/>
        <item h="1" m="1" x="78"/>
        <item m="1" x="55"/>
        <item x="39"/>
        <item m="1" x="124"/>
        <item m="1" x="97"/>
        <item x="0"/>
        <item x="5"/>
        <item m="1" x="61"/>
        <item x="26"/>
        <item x="16"/>
        <item m="1" x="136"/>
        <item m="1" x="160"/>
        <item x="25"/>
        <item x="19"/>
        <item m="1" x="125"/>
        <item x="24"/>
        <item m="1" x="86"/>
        <item m="1" x="162"/>
        <item x="41"/>
        <item m="1" x="90"/>
        <item x="20"/>
        <item m="1" x="69"/>
        <item m="1" x="173"/>
        <item h="1" m="1" x="139"/>
        <item h="1" m="1" x="109"/>
        <item x="42"/>
        <item h="1" m="1" x="67"/>
        <item h="1" m="1" x="117"/>
        <item h="1" m="1" x="93"/>
        <item h="1" m="1" x="113"/>
        <item h="1" m="1" x="94"/>
        <item h="1" m="1" x="88"/>
        <item h="1" m="1" x="166"/>
        <item m="1" x="83"/>
        <item h="1" m="1" x="96"/>
        <item x="4"/>
        <item m="1" x="143"/>
        <item x="11"/>
        <item h="1" m="1" x="169"/>
        <item h="1" m="1" x="144"/>
        <item m="1" x="168"/>
        <item h="1" m="1" x="135"/>
        <item h="1" m="1" x="76"/>
        <item h="1" m="1" x="57"/>
        <item h="1" m="1" x="80"/>
        <item h="1" m="1" x="140"/>
        <item h="1" m="1" x="149"/>
        <item h="1" m="1" x="118"/>
        <item h="1" m="1" x="148"/>
        <item h="1" m="1" x="99"/>
        <item h="1" m="1" x="73"/>
        <item h="1" m="1" x="138"/>
        <item m="1" x="156"/>
        <item h="1" m="1" x="141"/>
        <item h="1" m="1" x="59"/>
        <item h="1" m="1" x="155"/>
        <item h="1" m="1" x="122"/>
        <item x="27"/>
        <item h="1" m="1" x="176"/>
        <item h="1" m="1" x="163"/>
        <item h="1" m="1" x="105"/>
        <item h="1" m="1" x="71"/>
        <item h="1" m="1" x="147"/>
        <item x="17"/>
        <item h="1" m="1" x="56"/>
        <item x="33"/>
        <item x="7"/>
        <item h="1" m="1" x="121"/>
        <item h="1" m="1" x="70"/>
        <item h="1" m="1" x="72"/>
        <item x="28"/>
        <item h="1" m="1" x="102"/>
        <item x="40"/>
        <item h="1" m="1" x="53"/>
        <item h="1" m="1" x="91"/>
        <item h="1" m="1" x="159"/>
        <item h="1" m="1" x="89"/>
        <item h="1" m="1" x="152"/>
        <item h="1" m="1" x="82"/>
        <item h="1" m="1" x="126"/>
        <item h="1" m="1" x="171"/>
        <item h="1" m="1" x="151"/>
        <item h="1" m="1" x="127"/>
        <item h="1" m="1" x="150"/>
        <item h="1" m="1" x="64"/>
        <item h="1" m="1" x="157"/>
        <item h="1" m="1" x="123"/>
        <item h="1" m="1" x="145"/>
        <item h="1" m="1" x="175"/>
        <item x="13"/>
        <item h="1" m="1" x="108"/>
        <item h="1" m="1" x="81"/>
        <item m="1" x="101"/>
        <item h="1" m="1" x="68"/>
        <item h="1" m="1" x="154"/>
        <item h="1" m="1" x="107"/>
        <item h="1" m="1" x="98"/>
        <item x="32"/>
        <item h="1" m="1" x="137"/>
        <item h="1" m="1" x="66"/>
        <item h="1" m="1" x="85"/>
        <item h="1" m="1" x="114"/>
        <item h="1" m="1" x="58"/>
        <item h="1" m="1" x="106"/>
        <item h="1" m="1" x="142"/>
        <item h="1" m="1" x="164"/>
        <item h="1" m="1" x="133"/>
        <item h="1" m="1" x="92"/>
        <item x="46"/>
        <item h="1" m="1" x="128"/>
        <item x="30"/>
        <item h="1" m="1" x="62"/>
        <item x="37"/>
        <item h="1" m="1" x="115"/>
        <item h="1" m="1" x="63"/>
        <item h="1" m="1" x="179"/>
        <item x="22"/>
        <item h="1" m="1" x="134"/>
        <item h="1" m="1" x="95"/>
        <item h="1" m="1" x="165"/>
        <item h="1" m="1" x="116"/>
        <item h="1" m="1" x="112"/>
        <item h="1" m="1" x="178"/>
        <item x="1"/>
        <item x="23"/>
        <item x="49"/>
        <item x="50"/>
        <item x="5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">
      <pivotArea outline="0" fieldPosition="0"/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0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1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54">
        <item x="8"/>
        <item x="52"/>
        <item x="6"/>
        <item x="45"/>
        <item x="38"/>
        <item x="48"/>
        <item x="35"/>
        <item x="2"/>
        <item x="15"/>
        <item x="3"/>
        <item x="29"/>
        <item x="10"/>
        <item x="12"/>
        <item x="43"/>
        <item x="34"/>
        <item x="47"/>
        <item x="36"/>
        <item x="14"/>
        <item x="21"/>
        <item x="9"/>
        <item x="18"/>
        <item x="31"/>
        <item x="44"/>
        <item x="39"/>
        <item x="0"/>
        <item x="5"/>
        <item x="26"/>
        <item x="16"/>
        <item x="25"/>
        <item x="19"/>
        <item x="24"/>
        <item x="41"/>
        <item x="20"/>
        <item x="42"/>
        <item x="4"/>
        <item x="11"/>
        <item x="27"/>
        <item x="17"/>
        <item x="33"/>
        <item x="7"/>
        <item x="28"/>
        <item x="40"/>
        <item x="13"/>
        <item x="32"/>
        <item x="46"/>
        <item x="30"/>
        <item x="37"/>
        <item x="22"/>
        <item x="1"/>
        <item x="23"/>
        <item x="49"/>
        <item x="50"/>
        <item x="51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0">
      <pivotArea outline="0" fieldPosition="0"/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10" sqref="A10"/>
    </sheetView>
  </sheetViews>
  <sheetFormatPr baseColWidth="10" defaultRowHeight="12.75" x14ac:dyDescent="0.2"/>
  <cols>
    <col min="1" max="1" width="7.7109375" style="11" bestFit="1" customWidth="1"/>
    <col min="2" max="2" width="10.140625" style="11" bestFit="1" customWidth="1"/>
    <col min="3" max="16384" width="11.42578125" style="11"/>
  </cols>
  <sheetData>
    <row r="1" spans="1:2" x14ac:dyDescent="0.2">
      <c r="A1" s="26" t="s">
        <v>18</v>
      </c>
      <c r="B1" s="27" t="s">
        <v>72</v>
      </c>
    </row>
    <row r="3" spans="1:2" x14ac:dyDescent="0.2">
      <c r="A3" s="15" t="s">
        <v>27</v>
      </c>
      <c r="B3" s="16" t="s">
        <v>28</v>
      </c>
    </row>
    <row r="4" spans="1:2" x14ac:dyDescent="0.2">
      <c r="A4" s="14" t="s">
        <v>17</v>
      </c>
      <c r="B4" s="28">
        <v>6433119.1137118079</v>
      </c>
    </row>
    <row r="5" spans="1:2" x14ac:dyDescent="0.2">
      <c r="A5" s="17" t="s">
        <v>0</v>
      </c>
      <c r="B5" s="29">
        <v>11202904.174873527</v>
      </c>
    </row>
    <row r="6" spans="1:2" x14ac:dyDescent="0.2">
      <c r="A6" s="18" t="s">
        <v>11</v>
      </c>
      <c r="B6" s="30">
        <v>16546148.93831617</v>
      </c>
    </row>
  </sheetData>
  <phoneticPr fontId="15" type="noConversion"/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RowHeight="12.75" x14ac:dyDescent="0.2"/>
  <cols>
    <col min="1" max="1" width="7.7109375" style="11" customWidth="1"/>
    <col min="2" max="2" width="9.42578125" style="11" customWidth="1"/>
    <col min="3" max="23" width="20.42578125" style="11" bestFit="1" customWidth="1"/>
    <col min="24" max="24" width="11.5703125" style="11" bestFit="1" customWidth="1"/>
    <col min="25" max="16384" width="11.42578125" style="11"/>
  </cols>
  <sheetData>
    <row r="1" spans="1:24" x14ac:dyDescent="0.2">
      <c r="A1" s="82" t="s">
        <v>18</v>
      </c>
      <c r="B1" s="83" t="s">
        <v>72</v>
      </c>
    </row>
    <row r="3" spans="1:24" x14ac:dyDescent="0.2">
      <c r="A3" s="77" t="s">
        <v>27</v>
      </c>
      <c r="B3" s="78" t="s">
        <v>28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</row>
    <row r="4" spans="1:24" x14ac:dyDescent="0.2">
      <c r="A4" s="79" t="s">
        <v>17</v>
      </c>
      <c r="B4" s="84">
        <v>2092440.3295958722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1:24" x14ac:dyDescent="0.2">
      <c r="A5" s="80" t="s">
        <v>0</v>
      </c>
      <c r="B5" s="85">
        <v>3678411.0068872222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x14ac:dyDescent="0.2">
      <c r="A6" s="81" t="s">
        <v>11</v>
      </c>
      <c r="B6" s="86">
        <v>4951834.4372390062</v>
      </c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1:24" x14ac:dyDescent="0.2">
      <c r="A8" s="19"/>
      <c r="B8" s="10"/>
      <c r="C8" s="10"/>
      <c r="D8" s="10"/>
    </row>
    <row r="9" spans="1:24" x14ac:dyDescent="0.2">
      <c r="A9" s="19"/>
      <c r="B9" s="10"/>
      <c r="C9" s="10"/>
      <c r="D9" s="10"/>
    </row>
    <row r="10" spans="1:24" x14ac:dyDescent="0.2">
      <c r="A10" s="19"/>
      <c r="B10" s="10"/>
      <c r="C10" s="10"/>
      <c r="D10" s="10"/>
    </row>
    <row r="11" spans="1:24" x14ac:dyDescent="0.2">
      <c r="A11" s="19"/>
      <c r="B11" s="10"/>
      <c r="C11" s="10"/>
      <c r="D11" s="10"/>
    </row>
    <row r="12" spans="1:24" x14ac:dyDescent="0.2">
      <c r="A12" s="19"/>
      <c r="B12" s="10"/>
      <c r="C12" s="10"/>
      <c r="D12" s="10"/>
    </row>
    <row r="13" spans="1:24" x14ac:dyDescent="0.2">
      <c r="A13" s="19"/>
      <c r="B13" s="10"/>
      <c r="C13" s="10"/>
      <c r="D13" s="10"/>
    </row>
    <row r="14" spans="1:24" x14ac:dyDescent="0.2">
      <c r="A14" s="19"/>
      <c r="B14" s="10"/>
      <c r="C14" s="10"/>
      <c r="D14" s="10"/>
    </row>
    <row r="15" spans="1:24" x14ac:dyDescent="0.2">
      <c r="A15" s="19"/>
      <c r="B15" s="10"/>
      <c r="C15" s="10"/>
      <c r="D15" s="10"/>
    </row>
    <row r="16" spans="1:24" x14ac:dyDescent="0.2">
      <c r="A16" s="19"/>
      <c r="B16" s="10"/>
      <c r="C16" s="10"/>
      <c r="D16" s="10"/>
    </row>
    <row r="17" spans="1:4" x14ac:dyDescent="0.2">
      <c r="A17" s="19"/>
      <c r="B17" s="10"/>
      <c r="C17" s="10"/>
      <c r="D17" s="10"/>
    </row>
    <row r="18" spans="1:4" x14ac:dyDescent="0.2">
      <c r="A18" s="19"/>
      <c r="B18" s="20"/>
      <c r="C18" s="10"/>
      <c r="D18" s="10"/>
    </row>
    <row r="19" spans="1:4" x14ac:dyDescent="0.2">
      <c r="A19" s="19"/>
      <c r="B19" s="10"/>
      <c r="C19" s="10"/>
      <c r="D19" s="10"/>
    </row>
    <row r="20" spans="1:4" x14ac:dyDescent="0.2">
      <c r="A20" s="19"/>
      <c r="B20" s="10"/>
      <c r="C20" s="10"/>
      <c r="D20" s="10"/>
    </row>
    <row r="21" spans="1:4" x14ac:dyDescent="0.2">
      <c r="A21" s="19"/>
      <c r="B21" s="10"/>
      <c r="C21" s="10"/>
      <c r="D21" s="10"/>
    </row>
    <row r="22" spans="1:4" x14ac:dyDescent="0.2">
      <c r="A22" s="19"/>
      <c r="B22" s="10"/>
      <c r="C22" s="10"/>
      <c r="D22" s="10"/>
    </row>
    <row r="23" spans="1:4" x14ac:dyDescent="0.2">
      <c r="A23" s="19"/>
      <c r="B23" s="10"/>
      <c r="C23" s="10"/>
      <c r="D23" s="10"/>
    </row>
    <row r="24" spans="1:4" x14ac:dyDescent="0.2">
      <c r="A24" s="19"/>
      <c r="B24" s="10"/>
      <c r="C24" s="10"/>
      <c r="D24" s="10"/>
    </row>
    <row r="25" spans="1:4" x14ac:dyDescent="0.2">
      <c r="A25" s="10"/>
      <c r="B25" s="10"/>
      <c r="C25" s="10"/>
      <c r="D25" s="10"/>
    </row>
    <row r="26" spans="1:4" x14ac:dyDescent="0.2">
      <c r="A26" s="10"/>
    </row>
    <row r="27" spans="1:4" x14ac:dyDescent="0.2">
      <c r="A27" s="10"/>
    </row>
    <row r="28" spans="1:4" x14ac:dyDescent="0.2">
      <c r="A28" s="10"/>
    </row>
    <row r="29" spans="1:4" x14ac:dyDescent="0.2">
      <c r="A29" s="10"/>
    </row>
    <row r="30" spans="1:4" x14ac:dyDescent="0.2">
      <c r="A30" s="10"/>
    </row>
    <row r="31" spans="1:4" x14ac:dyDescent="0.2">
      <c r="A31" s="10"/>
    </row>
    <row r="32" spans="1:4" x14ac:dyDescent="0.2">
      <c r="A32" s="10"/>
    </row>
    <row r="33" spans="1:1" x14ac:dyDescent="0.2">
      <c r="A33" s="10"/>
    </row>
    <row r="34" spans="1:1" x14ac:dyDescent="0.2">
      <c r="A34" s="10"/>
    </row>
    <row r="56" spans="1:4" ht="15" x14ac:dyDescent="0.3">
      <c r="A56" s="21"/>
      <c r="B56" s="12"/>
      <c r="C56" s="12"/>
      <c r="D56" s="12"/>
    </row>
    <row r="57" spans="1:4" ht="15" x14ac:dyDescent="0.3">
      <c r="A57" s="12"/>
      <c r="B57" s="22"/>
      <c r="C57" s="22"/>
      <c r="D57" s="22"/>
    </row>
    <row r="58" spans="1:4" ht="15" x14ac:dyDescent="0.3">
      <c r="A58" s="12"/>
      <c r="B58" s="23"/>
      <c r="C58" s="23"/>
      <c r="D58" s="23"/>
    </row>
    <row r="59" spans="1:4" ht="15" x14ac:dyDescent="0.3">
      <c r="A59" s="24"/>
      <c r="B59" s="25"/>
      <c r="C59" s="25"/>
      <c r="D59" s="25"/>
    </row>
    <row r="60" spans="1:4" ht="15" x14ac:dyDescent="0.3">
      <c r="A60" s="24"/>
      <c r="B60" s="25"/>
      <c r="C60" s="25"/>
      <c r="D60" s="25"/>
    </row>
    <row r="61" spans="1:4" ht="15" x14ac:dyDescent="0.3">
      <c r="A61" s="24"/>
      <c r="B61" s="25"/>
      <c r="C61" s="25"/>
      <c r="D61" s="25"/>
    </row>
    <row r="62" spans="1:4" ht="15" x14ac:dyDescent="0.3">
      <c r="A62" s="24"/>
      <c r="B62" s="25"/>
      <c r="C62" s="25"/>
      <c r="D62" s="25"/>
    </row>
    <row r="63" spans="1:4" ht="15" x14ac:dyDescent="0.3">
      <c r="A63" s="24"/>
      <c r="B63" s="25"/>
      <c r="C63" s="25"/>
      <c r="D63" s="25"/>
    </row>
    <row r="64" spans="1:4" ht="15" x14ac:dyDescent="0.3">
      <c r="A64" s="24"/>
      <c r="B64" s="25"/>
      <c r="C64" s="25"/>
      <c r="D64" s="25"/>
    </row>
    <row r="65" spans="1:4" ht="15" x14ac:dyDescent="0.3">
      <c r="A65" s="24"/>
      <c r="B65" s="25"/>
      <c r="C65" s="25"/>
      <c r="D65" s="25"/>
    </row>
    <row r="66" spans="1:4" ht="15" x14ac:dyDescent="0.3">
      <c r="A66" s="24"/>
      <c r="B66" s="25"/>
      <c r="C66" s="25"/>
      <c r="D66" s="25"/>
    </row>
    <row r="67" spans="1:4" ht="15" x14ac:dyDescent="0.3">
      <c r="A67" s="24"/>
      <c r="B67" s="25"/>
      <c r="C67" s="25"/>
      <c r="D67" s="25"/>
    </row>
    <row r="68" spans="1:4" ht="15" x14ac:dyDescent="0.3">
      <c r="A68" s="24"/>
      <c r="B68" s="25"/>
      <c r="C68" s="25"/>
      <c r="D68" s="25"/>
    </row>
    <row r="69" spans="1:4" ht="15" x14ac:dyDescent="0.3">
      <c r="A69" s="24"/>
      <c r="B69" s="25"/>
      <c r="C69" s="25"/>
      <c r="D69" s="25"/>
    </row>
    <row r="70" spans="1:4" ht="15" x14ac:dyDescent="0.3">
      <c r="A70" s="24"/>
      <c r="B70" s="25"/>
      <c r="C70" s="25"/>
      <c r="D70" s="25"/>
    </row>
    <row r="71" spans="1:4" ht="15" x14ac:dyDescent="0.3">
      <c r="A71" s="24"/>
      <c r="B71" s="25"/>
      <c r="C71" s="25"/>
      <c r="D71" s="25"/>
    </row>
    <row r="72" spans="1:4" ht="15" x14ac:dyDescent="0.3">
      <c r="A72" s="24"/>
      <c r="B72" s="25"/>
      <c r="C72" s="25"/>
      <c r="D72" s="25"/>
    </row>
    <row r="73" spans="1:4" ht="15" x14ac:dyDescent="0.3">
      <c r="A73" s="24"/>
      <c r="B73" s="25"/>
      <c r="C73" s="25"/>
      <c r="D73" s="25"/>
    </row>
    <row r="74" spans="1:4" ht="15" x14ac:dyDescent="0.3">
      <c r="A74" s="24"/>
      <c r="B74" s="25"/>
      <c r="C74" s="25"/>
      <c r="D74" s="25"/>
    </row>
    <row r="75" spans="1:4" ht="15" x14ac:dyDescent="0.3">
      <c r="A75" s="24"/>
      <c r="B75" s="25"/>
      <c r="C75" s="25"/>
      <c r="D75" s="25"/>
    </row>
    <row r="76" spans="1:4" ht="15" x14ac:dyDescent="0.3">
      <c r="A76" s="24"/>
      <c r="B76" s="25"/>
      <c r="C76" s="25"/>
      <c r="D76" s="25"/>
    </row>
    <row r="77" spans="1:4" ht="15" x14ac:dyDescent="0.3">
      <c r="A77" s="24"/>
      <c r="B77" s="25"/>
      <c r="C77" s="25"/>
      <c r="D77" s="25"/>
    </row>
    <row r="78" spans="1:4" ht="15" x14ac:dyDescent="0.3">
      <c r="A78" s="24"/>
      <c r="B78" s="25"/>
      <c r="C78" s="25"/>
      <c r="D78" s="25"/>
    </row>
    <row r="79" spans="1:4" ht="15" x14ac:dyDescent="0.3">
      <c r="A79" s="24"/>
      <c r="B79" s="25"/>
      <c r="C79" s="25"/>
      <c r="D79" s="25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A9" sqref="A9"/>
    </sheetView>
  </sheetViews>
  <sheetFormatPr baseColWidth="10" defaultRowHeight="12.75" x14ac:dyDescent="0.2"/>
  <cols>
    <col min="1" max="1" width="7.7109375" style="11" customWidth="1"/>
    <col min="2" max="2" width="11.140625" style="11" customWidth="1"/>
    <col min="3" max="23" width="20.42578125" style="11" bestFit="1" customWidth="1"/>
    <col min="24" max="24" width="11.5703125" style="11" bestFit="1" customWidth="1"/>
    <col min="25" max="16384" width="11.42578125" style="11"/>
  </cols>
  <sheetData>
    <row r="1" spans="1:24" x14ac:dyDescent="0.2">
      <c r="A1" s="26" t="s">
        <v>18</v>
      </c>
      <c r="B1" s="27" t="s">
        <v>72</v>
      </c>
    </row>
    <row r="3" spans="1:24" x14ac:dyDescent="0.2">
      <c r="A3" s="15" t="s">
        <v>27</v>
      </c>
      <c r="B3" s="16" t="s">
        <v>28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</row>
    <row r="4" spans="1:24" x14ac:dyDescent="0.2">
      <c r="A4" s="14" t="s">
        <v>17</v>
      </c>
      <c r="B4" s="28">
        <v>65644180.663383417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1:24" x14ac:dyDescent="0.2">
      <c r="A5" s="17" t="s">
        <v>0</v>
      </c>
      <c r="B5" s="29">
        <v>92823649.935504109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x14ac:dyDescent="0.2">
      <c r="A6" s="18" t="s">
        <v>11</v>
      </c>
      <c r="B6" s="30">
        <v>110187582.87151054</v>
      </c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1:24" x14ac:dyDescent="0.2">
      <c r="A8" s="19"/>
      <c r="B8" s="10"/>
      <c r="C8" s="10"/>
      <c r="D8" s="10"/>
    </row>
    <row r="9" spans="1:24" x14ac:dyDescent="0.2">
      <c r="A9" s="19"/>
      <c r="B9" s="10"/>
      <c r="C9" s="10"/>
      <c r="D9" s="10"/>
    </row>
    <row r="10" spans="1:24" x14ac:dyDescent="0.2">
      <c r="A10" s="19"/>
      <c r="B10" s="10"/>
      <c r="C10" s="10"/>
      <c r="D10" s="10"/>
    </row>
    <row r="11" spans="1:24" x14ac:dyDescent="0.2">
      <c r="A11" s="19"/>
      <c r="B11" s="10"/>
      <c r="C11" s="10"/>
      <c r="D11" s="10"/>
    </row>
    <row r="12" spans="1:24" x14ac:dyDescent="0.2">
      <c r="A12" s="19"/>
      <c r="B12" s="10"/>
      <c r="C12" s="10"/>
      <c r="D12" s="10"/>
    </row>
    <row r="13" spans="1:24" x14ac:dyDescent="0.2">
      <c r="A13" s="19"/>
      <c r="B13" s="10"/>
      <c r="C13" s="10"/>
      <c r="D13" s="10"/>
    </row>
    <row r="14" spans="1:24" x14ac:dyDescent="0.2">
      <c r="A14" s="19"/>
      <c r="B14" s="10"/>
      <c r="C14" s="10"/>
      <c r="D14" s="10"/>
    </row>
    <row r="15" spans="1:24" x14ac:dyDescent="0.2">
      <c r="A15" s="19"/>
      <c r="B15" s="10"/>
      <c r="C15" s="10"/>
      <c r="D15" s="10"/>
    </row>
    <row r="16" spans="1:24" x14ac:dyDescent="0.2">
      <c r="A16" s="19"/>
      <c r="B16" s="10"/>
      <c r="C16" s="10"/>
      <c r="D16" s="10"/>
    </row>
    <row r="17" spans="1:4" x14ac:dyDescent="0.2">
      <c r="A17" s="19"/>
      <c r="B17" s="10"/>
      <c r="C17" s="10"/>
      <c r="D17" s="10"/>
    </row>
    <row r="18" spans="1:4" x14ac:dyDescent="0.2">
      <c r="A18" s="19"/>
      <c r="B18" s="20"/>
      <c r="C18" s="10"/>
      <c r="D18" s="10"/>
    </row>
    <row r="19" spans="1:4" x14ac:dyDescent="0.2">
      <c r="A19" s="19"/>
      <c r="B19" s="10"/>
      <c r="C19" s="10"/>
      <c r="D19" s="10"/>
    </row>
    <row r="20" spans="1:4" x14ac:dyDescent="0.2">
      <c r="A20" s="19"/>
      <c r="B20" s="10"/>
      <c r="C20" s="10"/>
      <c r="D20" s="10"/>
    </row>
    <row r="21" spans="1:4" x14ac:dyDescent="0.2">
      <c r="A21" s="19"/>
      <c r="B21" s="10"/>
      <c r="C21" s="10"/>
      <c r="D21" s="10"/>
    </row>
    <row r="22" spans="1:4" x14ac:dyDescent="0.2">
      <c r="A22" s="19"/>
      <c r="B22" s="10"/>
      <c r="C22" s="10"/>
      <c r="D22" s="10"/>
    </row>
    <row r="23" spans="1:4" x14ac:dyDescent="0.2">
      <c r="A23" s="19"/>
      <c r="B23" s="10"/>
      <c r="C23" s="10"/>
      <c r="D23" s="10"/>
    </row>
    <row r="24" spans="1:4" x14ac:dyDescent="0.2">
      <c r="A24" s="19"/>
      <c r="B24" s="10"/>
      <c r="C24" s="10"/>
      <c r="D24" s="10"/>
    </row>
    <row r="25" spans="1:4" x14ac:dyDescent="0.2">
      <c r="A25" s="10"/>
      <c r="B25" s="10"/>
      <c r="C25" s="10"/>
      <c r="D25" s="10"/>
    </row>
    <row r="26" spans="1:4" x14ac:dyDescent="0.2">
      <c r="A26" s="10"/>
    </row>
    <row r="27" spans="1:4" x14ac:dyDescent="0.2">
      <c r="A27" s="10"/>
    </row>
    <row r="28" spans="1:4" x14ac:dyDescent="0.2">
      <c r="A28" s="10"/>
    </row>
    <row r="29" spans="1:4" x14ac:dyDescent="0.2">
      <c r="A29" s="10"/>
    </row>
    <row r="30" spans="1:4" x14ac:dyDescent="0.2">
      <c r="A30" s="10"/>
    </row>
    <row r="31" spans="1:4" x14ac:dyDescent="0.2">
      <c r="A31" s="10"/>
    </row>
    <row r="32" spans="1:4" x14ac:dyDescent="0.2">
      <c r="A32" s="10"/>
    </row>
    <row r="33" spans="1:1" x14ac:dyDescent="0.2">
      <c r="A33" s="10"/>
    </row>
    <row r="34" spans="1:1" x14ac:dyDescent="0.2">
      <c r="A34" s="10"/>
    </row>
    <row r="56" spans="1:4" ht="15" x14ac:dyDescent="0.3">
      <c r="A56" s="21"/>
      <c r="B56" s="12"/>
      <c r="C56" s="12"/>
      <c r="D56" s="12"/>
    </row>
    <row r="57" spans="1:4" ht="15" x14ac:dyDescent="0.3">
      <c r="A57" s="12"/>
      <c r="B57" s="22"/>
      <c r="C57" s="22"/>
      <c r="D57" s="22"/>
    </row>
    <row r="58" spans="1:4" ht="15" x14ac:dyDescent="0.3">
      <c r="A58" s="12"/>
      <c r="B58" s="23"/>
      <c r="C58" s="23"/>
      <c r="D58" s="23"/>
    </row>
    <row r="59" spans="1:4" ht="15" x14ac:dyDescent="0.3">
      <c r="A59" s="24"/>
      <c r="B59" s="25"/>
      <c r="C59" s="25"/>
      <c r="D59" s="25"/>
    </row>
    <row r="60" spans="1:4" ht="15" x14ac:dyDescent="0.3">
      <c r="A60" s="24"/>
      <c r="B60" s="25"/>
      <c r="C60" s="25"/>
      <c r="D60" s="25"/>
    </row>
    <row r="61" spans="1:4" ht="15" x14ac:dyDescent="0.3">
      <c r="A61" s="24"/>
      <c r="B61" s="25"/>
      <c r="C61" s="25"/>
      <c r="D61" s="25"/>
    </row>
    <row r="62" spans="1:4" ht="15" x14ac:dyDescent="0.3">
      <c r="A62" s="24"/>
      <c r="B62" s="25"/>
      <c r="C62" s="25"/>
      <c r="D62" s="25"/>
    </row>
    <row r="63" spans="1:4" ht="15" x14ac:dyDescent="0.3">
      <c r="A63" s="24"/>
      <c r="B63" s="25"/>
      <c r="C63" s="25"/>
      <c r="D63" s="25"/>
    </row>
    <row r="64" spans="1:4" ht="15" x14ac:dyDescent="0.3">
      <c r="A64" s="24"/>
      <c r="B64" s="25"/>
      <c r="C64" s="25"/>
      <c r="D64" s="25"/>
    </row>
    <row r="65" spans="1:4" ht="15" x14ac:dyDescent="0.3">
      <c r="A65" s="24"/>
      <c r="B65" s="25"/>
      <c r="C65" s="25"/>
      <c r="D65" s="25"/>
    </row>
    <row r="66" spans="1:4" ht="15" x14ac:dyDescent="0.3">
      <c r="A66" s="24"/>
      <c r="B66" s="25"/>
      <c r="C66" s="25"/>
      <c r="D66" s="25"/>
    </row>
    <row r="67" spans="1:4" ht="15" x14ac:dyDescent="0.3">
      <c r="A67" s="24"/>
      <c r="B67" s="25"/>
      <c r="C67" s="25"/>
      <c r="D67" s="25"/>
    </row>
    <row r="68" spans="1:4" ht="15" x14ac:dyDescent="0.3">
      <c r="A68" s="24"/>
      <c r="B68" s="25"/>
      <c r="C68" s="25"/>
      <c r="D68" s="25"/>
    </row>
    <row r="69" spans="1:4" ht="15" x14ac:dyDescent="0.3">
      <c r="A69" s="24"/>
      <c r="B69" s="25"/>
      <c r="C69" s="25"/>
      <c r="D69" s="25"/>
    </row>
    <row r="70" spans="1:4" ht="15" x14ac:dyDescent="0.3">
      <c r="A70" s="24"/>
      <c r="B70" s="25"/>
      <c r="C70" s="25"/>
      <c r="D70" s="25"/>
    </row>
    <row r="71" spans="1:4" ht="15" x14ac:dyDescent="0.3">
      <c r="A71" s="24"/>
      <c r="B71" s="25"/>
      <c r="C71" s="25"/>
      <c r="D71" s="25"/>
    </row>
    <row r="72" spans="1:4" ht="15" x14ac:dyDescent="0.3">
      <c r="A72" s="24"/>
      <c r="B72" s="25"/>
      <c r="C72" s="25"/>
      <c r="D72" s="25"/>
    </row>
    <row r="73" spans="1:4" ht="15" x14ac:dyDescent="0.3">
      <c r="A73" s="24"/>
      <c r="B73" s="25"/>
      <c r="C73" s="25"/>
      <c r="D73" s="25"/>
    </row>
    <row r="74" spans="1:4" ht="15" x14ac:dyDescent="0.3">
      <c r="A74" s="24"/>
      <c r="B74" s="25"/>
      <c r="C74" s="25"/>
      <c r="D74" s="25"/>
    </row>
    <row r="75" spans="1:4" ht="15" x14ac:dyDescent="0.3">
      <c r="A75" s="24"/>
      <c r="B75" s="25"/>
      <c r="C75" s="25"/>
      <c r="D75" s="25"/>
    </row>
    <row r="76" spans="1:4" ht="15" x14ac:dyDescent="0.3">
      <c r="A76" s="24"/>
      <c r="B76" s="25"/>
      <c r="C76" s="25"/>
      <c r="D76" s="25"/>
    </row>
    <row r="77" spans="1:4" ht="15" x14ac:dyDescent="0.3">
      <c r="A77" s="24"/>
      <c r="B77" s="25"/>
      <c r="C77" s="25"/>
      <c r="D77" s="25"/>
    </row>
    <row r="78" spans="1:4" ht="15" x14ac:dyDescent="0.3">
      <c r="A78" s="24"/>
      <c r="B78" s="25"/>
      <c r="C78" s="25"/>
      <c r="D78" s="25"/>
    </row>
    <row r="79" spans="1:4" ht="15" x14ac:dyDescent="0.3">
      <c r="A79" s="24"/>
      <c r="B79" s="25"/>
      <c r="C79" s="25"/>
      <c r="D79" s="25"/>
    </row>
  </sheetData>
  <phoneticPr fontId="15" type="noConversion"/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1" sqref="B1"/>
    </sheetView>
  </sheetViews>
  <sheetFormatPr baseColWidth="10" defaultRowHeight="12.75" x14ac:dyDescent="0.2"/>
  <cols>
    <col min="1" max="1" width="7.7109375" style="11" customWidth="1"/>
    <col min="2" max="2" width="11.140625" style="11" customWidth="1"/>
    <col min="3" max="23" width="20.42578125" style="11" bestFit="1" customWidth="1"/>
    <col min="24" max="24" width="11.5703125" style="11" bestFit="1" customWidth="1"/>
    <col min="25" max="16384" width="11.42578125" style="11"/>
  </cols>
  <sheetData>
    <row r="1" spans="1:24" x14ac:dyDescent="0.2">
      <c r="A1" s="26" t="s">
        <v>18</v>
      </c>
      <c r="B1" s="27" t="s">
        <v>72</v>
      </c>
    </row>
    <row r="3" spans="1:24" x14ac:dyDescent="0.2">
      <c r="A3" s="15" t="s">
        <v>27</v>
      </c>
      <c r="B3" s="16" t="s">
        <v>28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</row>
    <row r="4" spans="1:24" x14ac:dyDescent="0.2">
      <c r="A4" s="14" t="s">
        <v>17</v>
      </c>
      <c r="B4" s="28">
        <v>90811545.936279789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1:24" x14ac:dyDescent="0.2">
      <c r="A5" s="17" t="s">
        <v>0</v>
      </c>
      <c r="B5" s="29">
        <v>115663157.79240966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x14ac:dyDescent="0.2">
      <c r="A6" s="18" t="s">
        <v>11</v>
      </c>
      <c r="B6" s="30">
        <v>116911851.1613819</v>
      </c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1:24" x14ac:dyDescent="0.2">
      <c r="A8" s="19"/>
      <c r="B8" s="10"/>
      <c r="C8" s="10"/>
      <c r="D8" s="10"/>
    </row>
    <row r="9" spans="1:24" x14ac:dyDescent="0.2">
      <c r="A9" s="19"/>
      <c r="B9" s="10"/>
      <c r="C9" s="10"/>
      <c r="D9" s="10"/>
    </row>
    <row r="10" spans="1:24" x14ac:dyDescent="0.2">
      <c r="A10" s="19"/>
      <c r="B10" s="10"/>
      <c r="C10" s="10"/>
      <c r="D10" s="10"/>
    </row>
    <row r="11" spans="1:24" x14ac:dyDescent="0.2">
      <c r="A11" s="19"/>
      <c r="B11" s="10"/>
      <c r="C11" s="10"/>
      <c r="D11" s="10"/>
    </row>
    <row r="12" spans="1:24" x14ac:dyDescent="0.2">
      <c r="A12" s="19"/>
      <c r="B12" s="10"/>
      <c r="C12" s="10"/>
      <c r="D12" s="10"/>
    </row>
    <row r="13" spans="1:24" x14ac:dyDescent="0.2">
      <c r="A13" s="19"/>
      <c r="B13" s="10"/>
      <c r="C13" s="10"/>
      <c r="D13" s="10"/>
    </row>
    <row r="14" spans="1:24" x14ac:dyDescent="0.2">
      <c r="A14" s="19"/>
      <c r="B14" s="10"/>
      <c r="C14" s="10"/>
      <c r="D14" s="10"/>
    </row>
    <row r="15" spans="1:24" x14ac:dyDescent="0.2">
      <c r="A15" s="19"/>
      <c r="B15" s="10"/>
      <c r="C15" s="10"/>
      <c r="D15" s="10"/>
    </row>
    <row r="16" spans="1:24" x14ac:dyDescent="0.2">
      <c r="A16" s="19"/>
      <c r="B16" s="10"/>
      <c r="C16" s="10"/>
      <c r="D16" s="10"/>
    </row>
    <row r="17" spans="1:4" x14ac:dyDescent="0.2">
      <c r="A17" s="19"/>
      <c r="B17" s="10"/>
      <c r="C17" s="10"/>
      <c r="D17" s="10"/>
    </row>
    <row r="18" spans="1:4" x14ac:dyDescent="0.2">
      <c r="A18" s="19"/>
      <c r="B18" s="20"/>
      <c r="C18" s="10"/>
      <c r="D18" s="10"/>
    </row>
    <row r="19" spans="1:4" x14ac:dyDescent="0.2">
      <c r="A19" s="19"/>
      <c r="B19" s="10"/>
      <c r="C19" s="10"/>
      <c r="D19" s="10"/>
    </row>
    <row r="20" spans="1:4" x14ac:dyDescent="0.2">
      <c r="A20" s="19"/>
      <c r="B20" s="10"/>
      <c r="C20" s="10"/>
      <c r="D20" s="10"/>
    </row>
    <row r="21" spans="1:4" x14ac:dyDescent="0.2">
      <c r="A21" s="19"/>
      <c r="B21" s="10"/>
      <c r="C21" s="10"/>
      <c r="D21" s="10"/>
    </row>
    <row r="22" spans="1:4" x14ac:dyDescent="0.2">
      <c r="A22" s="19"/>
      <c r="B22" s="10"/>
      <c r="C22" s="10"/>
      <c r="D22" s="10"/>
    </row>
    <row r="23" spans="1:4" x14ac:dyDescent="0.2">
      <c r="A23" s="19"/>
      <c r="B23" s="10"/>
      <c r="C23" s="10"/>
      <c r="D23" s="10"/>
    </row>
    <row r="24" spans="1:4" x14ac:dyDescent="0.2">
      <c r="A24" s="19"/>
      <c r="B24" s="10"/>
      <c r="C24" s="10"/>
      <c r="D24" s="10"/>
    </row>
    <row r="25" spans="1:4" x14ac:dyDescent="0.2">
      <c r="A25" s="10"/>
      <c r="B25" s="10"/>
      <c r="C25" s="10"/>
      <c r="D25" s="10"/>
    </row>
    <row r="26" spans="1:4" x14ac:dyDescent="0.2">
      <c r="A26" s="10"/>
    </row>
    <row r="27" spans="1:4" x14ac:dyDescent="0.2">
      <c r="A27" s="10"/>
    </row>
    <row r="28" spans="1:4" x14ac:dyDescent="0.2">
      <c r="A28" s="10"/>
    </row>
    <row r="29" spans="1:4" x14ac:dyDescent="0.2">
      <c r="A29" s="10"/>
    </row>
    <row r="30" spans="1:4" x14ac:dyDescent="0.2">
      <c r="A30" s="10"/>
    </row>
    <row r="31" spans="1:4" x14ac:dyDescent="0.2">
      <c r="A31" s="10"/>
    </row>
    <row r="32" spans="1:4" x14ac:dyDescent="0.2">
      <c r="A32" s="10"/>
    </row>
    <row r="33" spans="1:1" x14ac:dyDescent="0.2">
      <c r="A33" s="10"/>
    </row>
    <row r="34" spans="1:1" x14ac:dyDescent="0.2">
      <c r="A34" s="10"/>
    </row>
    <row r="56" spans="1:4" ht="15" x14ac:dyDescent="0.3">
      <c r="A56" s="21"/>
      <c r="B56" s="12"/>
      <c r="C56" s="12"/>
      <c r="D56" s="12"/>
    </row>
    <row r="57" spans="1:4" ht="15" x14ac:dyDescent="0.3">
      <c r="A57" s="12"/>
      <c r="B57" s="22"/>
      <c r="C57" s="22"/>
      <c r="D57" s="22"/>
    </row>
    <row r="58" spans="1:4" ht="15" x14ac:dyDescent="0.3">
      <c r="A58" s="12"/>
      <c r="B58" s="23"/>
      <c r="C58" s="23"/>
      <c r="D58" s="23"/>
    </row>
    <row r="59" spans="1:4" ht="15" x14ac:dyDescent="0.3">
      <c r="A59" s="24"/>
      <c r="B59" s="25"/>
      <c r="C59" s="25"/>
      <c r="D59" s="25"/>
    </row>
    <row r="60" spans="1:4" ht="15" x14ac:dyDescent="0.3">
      <c r="A60" s="24"/>
      <c r="B60" s="25"/>
      <c r="C60" s="25"/>
      <c r="D60" s="25"/>
    </row>
    <row r="61" spans="1:4" ht="15" x14ac:dyDescent="0.3">
      <c r="A61" s="24"/>
      <c r="B61" s="25"/>
      <c r="C61" s="25"/>
      <c r="D61" s="25"/>
    </row>
    <row r="62" spans="1:4" ht="15" x14ac:dyDescent="0.3">
      <c r="A62" s="24"/>
      <c r="B62" s="25"/>
      <c r="C62" s="25"/>
      <c r="D62" s="25"/>
    </row>
    <row r="63" spans="1:4" ht="15" x14ac:dyDescent="0.3">
      <c r="A63" s="24"/>
      <c r="B63" s="25"/>
      <c r="C63" s="25"/>
      <c r="D63" s="25"/>
    </row>
    <row r="64" spans="1:4" ht="15" x14ac:dyDescent="0.3">
      <c r="A64" s="24"/>
      <c r="B64" s="25"/>
      <c r="C64" s="25"/>
      <c r="D64" s="25"/>
    </row>
    <row r="65" spans="1:4" ht="15" x14ac:dyDescent="0.3">
      <c r="A65" s="24"/>
      <c r="B65" s="25"/>
      <c r="C65" s="25"/>
      <c r="D65" s="25"/>
    </row>
    <row r="66" spans="1:4" ht="15" x14ac:dyDescent="0.3">
      <c r="A66" s="24"/>
      <c r="B66" s="25"/>
      <c r="C66" s="25"/>
      <c r="D66" s="25"/>
    </row>
    <row r="67" spans="1:4" ht="15" x14ac:dyDescent="0.3">
      <c r="A67" s="24"/>
      <c r="B67" s="25"/>
      <c r="C67" s="25"/>
      <c r="D67" s="25"/>
    </row>
    <row r="68" spans="1:4" ht="15" x14ac:dyDescent="0.3">
      <c r="A68" s="24"/>
      <c r="B68" s="25"/>
      <c r="C68" s="25"/>
      <c r="D68" s="25"/>
    </row>
    <row r="69" spans="1:4" ht="15" x14ac:dyDescent="0.3">
      <c r="A69" s="24"/>
      <c r="B69" s="25"/>
      <c r="C69" s="25"/>
      <c r="D69" s="25"/>
    </row>
    <row r="70" spans="1:4" ht="15" x14ac:dyDescent="0.3">
      <c r="A70" s="24"/>
      <c r="B70" s="25"/>
      <c r="C70" s="25"/>
      <c r="D70" s="25"/>
    </row>
    <row r="71" spans="1:4" ht="15" x14ac:dyDescent="0.3">
      <c r="A71" s="24"/>
      <c r="B71" s="25"/>
      <c r="C71" s="25"/>
      <c r="D71" s="25"/>
    </row>
    <row r="72" spans="1:4" ht="15" x14ac:dyDescent="0.3">
      <c r="A72" s="24"/>
      <c r="B72" s="25"/>
      <c r="C72" s="25"/>
      <c r="D72" s="25"/>
    </row>
    <row r="73" spans="1:4" ht="15" x14ac:dyDescent="0.3">
      <c r="A73" s="24"/>
      <c r="B73" s="25"/>
      <c r="C73" s="25"/>
      <c r="D73" s="25"/>
    </row>
    <row r="74" spans="1:4" ht="15" x14ac:dyDescent="0.3">
      <c r="A74" s="24"/>
      <c r="B74" s="25"/>
      <c r="C74" s="25"/>
      <c r="D74" s="25"/>
    </row>
    <row r="75" spans="1:4" ht="15" x14ac:dyDescent="0.3">
      <c r="A75" s="24"/>
      <c r="B75" s="25"/>
      <c r="C75" s="25"/>
      <c r="D75" s="25"/>
    </row>
    <row r="76" spans="1:4" ht="15" x14ac:dyDescent="0.3">
      <c r="A76" s="24"/>
      <c r="B76" s="25"/>
      <c r="C76" s="25"/>
      <c r="D76" s="25"/>
    </row>
    <row r="77" spans="1:4" ht="15" x14ac:dyDescent="0.3">
      <c r="A77" s="24"/>
      <c r="B77" s="25"/>
      <c r="C77" s="25"/>
      <c r="D77" s="25"/>
    </row>
    <row r="78" spans="1:4" ht="15" x14ac:dyDescent="0.3">
      <c r="A78" s="24"/>
      <c r="B78" s="25"/>
      <c r="C78" s="25"/>
      <c r="D78" s="25"/>
    </row>
    <row r="79" spans="1:4" ht="15" x14ac:dyDescent="0.3">
      <c r="A79" s="24"/>
      <c r="B79" s="25"/>
      <c r="C79" s="25"/>
      <c r="D79" s="25"/>
    </row>
  </sheetData>
  <phoneticPr fontId="15" type="noConversion"/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1"/>
  <sheetViews>
    <sheetView workbookViewId="0"/>
  </sheetViews>
  <sheetFormatPr baseColWidth="10" defaultRowHeight="12.75" x14ac:dyDescent="0.2"/>
  <cols>
    <col min="1" max="1" width="21" bestFit="1" customWidth="1"/>
    <col min="2" max="2" width="13" bestFit="1" customWidth="1"/>
    <col min="3" max="3" width="14.42578125" bestFit="1" customWidth="1"/>
    <col min="4" max="4" width="11.85546875" customWidth="1"/>
    <col min="5" max="5" width="12" style="37" customWidth="1"/>
    <col min="6" max="6" width="19" customWidth="1"/>
    <col min="7" max="8" width="20.42578125" bestFit="1" customWidth="1"/>
    <col min="9" max="9" width="20.42578125" customWidth="1"/>
    <col min="10" max="10" width="11.42578125" style="37"/>
    <col min="11" max="11" width="20.42578125" customWidth="1"/>
    <col min="12" max="14" width="20.42578125" bestFit="1" customWidth="1"/>
    <col min="15" max="15" width="11.7109375" style="31" customWidth="1"/>
    <col min="16" max="16" width="20.42578125" customWidth="1"/>
    <col min="17" max="32" width="20.42578125" bestFit="1" customWidth="1"/>
    <col min="33" max="33" width="11.5703125" bestFit="1" customWidth="1"/>
  </cols>
  <sheetData>
    <row r="1" spans="1:19" x14ac:dyDescent="0.2">
      <c r="A1" s="1" t="s">
        <v>47</v>
      </c>
      <c r="F1" s="1" t="s">
        <v>48</v>
      </c>
      <c r="G1" s="5"/>
      <c r="K1" s="1" t="s">
        <v>69</v>
      </c>
      <c r="L1" s="5"/>
      <c r="P1" s="1" t="s">
        <v>49</v>
      </c>
      <c r="Q1" s="5"/>
    </row>
    <row r="3" spans="1:19" ht="27" x14ac:dyDescent="0.2">
      <c r="A3" s="6" t="s">
        <v>18</v>
      </c>
      <c r="B3" s="7" t="s">
        <v>24</v>
      </c>
      <c r="C3" s="7" t="s">
        <v>25</v>
      </c>
      <c r="D3" s="7" t="s">
        <v>26</v>
      </c>
      <c r="F3" s="6" t="s">
        <v>18</v>
      </c>
      <c r="G3" s="7" t="s">
        <v>24</v>
      </c>
      <c r="H3" s="7" t="s">
        <v>25</v>
      </c>
      <c r="I3" s="7" t="s">
        <v>26</v>
      </c>
      <c r="K3" s="6" t="s">
        <v>18</v>
      </c>
      <c r="L3" s="7" t="s">
        <v>103</v>
      </c>
      <c r="M3" s="7" t="s">
        <v>104</v>
      </c>
      <c r="N3" s="7" t="s">
        <v>105</v>
      </c>
      <c r="P3" s="6" t="s">
        <v>18</v>
      </c>
      <c r="Q3" s="7" t="s">
        <v>21</v>
      </c>
      <c r="R3" s="7" t="s">
        <v>19</v>
      </c>
      <c r="S3" s="7" t="s">
        <v>20</v>
      </c>
    </row>
    <row r="4" spans="1:19" x14ac:dyDescent="0.2">
      <c r="A4" s="9" t="s">
        <v>16</v>
      </c>
      <c r="B4" s="8">
        <v>50869542</v>
      </c>
      <c r="C4" s="8">
        <v>48203041.514154322</v>
      </c>
      <c r="D4" s="8">
        <v>32747051.713336259</v>
      </c>
      <c r="E4" s="10"/>
      <c r="F4" s="9" t="s">
        <v>16</v>
      </c>
      <c r="G4" s="8">
        <v>32367739</v>
      </c>
      <c r="H4" s="8">
        <v>48565354.835851192</v>
      </c>
      <c r="I4" s="8">
        <v>42289547.009466447</v>
      </c>
      <c r="J4" s="10"/>
      <c r="K4" s="9" t="s">
        <v>16</v>
      </c>
      <c r="L4" s="8">
        <v>584228</v>
      </c>
      <c r="M4" s="8">
        <v>1109881.1782180308</v>
      </c>
      <c r="N4" s="8">
        <v>1329817.239993931</v>
      </c>
      <c r="P4" s="9" t="s">
        <v>16</v>
      </c>
      <c r="Q4" s="8">
        <v>2075420</v>
      </c>
      <c r="R4" s="8">
        <v>3988186.2188111222</v>
      </c>
      <c r="S4" s="8">
        <v>5076878.639323825</v>
      </c>
    </row>
    <row r="5" spans="1:19" x14ac:dyDescent="0.2">
      <c r="A5" s="9" t="s">
        <v>76</v>
      </c>
      <c r="B5" s="8">
        <v>20192442</v>
      </c>
      <c r="C5" s="8">
        <v>31013221.667335257</v>
      </c>
      <c r="D5" s="8">
        <v>37646545.759725034</v>
      </c>
      <c r="E5" s="10"/>
      <c r="F5" s="9" t="s">
        <v>76</v>
      </c>
      <c r="G5" s="8">
        <v>10779700</v>
      </c>
      <c r="H5" s="8">
        <v>19850364.791230399</v>
      </c>
      <c r="I5" s="8">
        <v>30055844.51760859</v>
      </c>
      <c r="J5" s="10"/>
      <c r="K5" s="9" t="s">
        <v>76</v>
      </c>
      <c r="L5" s="8">
        <v>854691</v>
      </c>
      <c r="M5" s="8">
        <v>1646272.3122353484</v>
      </c>
      <c r="N5" s="8">
        <v>2182786.7677634694</v>
      </c>
      <c r="P5" s="9" t="s">
        <v>76</v>
      </c>
      <c r="Q5" s="8">
        <v>1595531</v>
      </c>
      <c r="R5" s="8">
        <v>3114325.9338077782</v>
      </c>
      <c r="S5" s="8">
        <v>4206936.228560647</v>
      </c>
    </row>
    <row r="6" spans="1:19" x14ac:dyDescent="0.2">
      <c r="A6" s="9" t="s">
        <v>14</v>
      </c>
      <c r="B6" s="8">
        <v>4644003</v>
      </c>
      <c r="C6" s="8">
        <v>9306304.9850893058</v>
      </c>
      <c r="D6" s="8">
        <v>5049357.5416161204</v>
      </c>
      <c r="E6" s="10"/>
      <c r="F6" s="9" t="s">
        <v>14</v>
      </c>
      <c r="G6" s="8">
        <v>12067710</v>
      </c>
      <c r="H6" s="8">
        <v>11096070.54376653</v>
      </c>
      <c r="I6" s="8">
        <v>13491154.005731875</v>
      </c>
      <c r="J6" s="10"/>
      <c r="K6" s="9" t="s">
        <v>14</v>
      </c>
      <c r="L6" s="8">
        <v>308672</v>
      </c>
      <c r="M6" s="8">
        <v>382491.0052268263</v>
      </c>
      <c r="N6" s="8">
        <v>602779.99485272577</v>
      </c>
      <c r="P6" s="9" t="s">
        <v>14</v>
      </c>
      <c r="Q6" s="8">
        <v>1548518</v>
      </c>
      <c r="R6" s="8">
        <v>2210581.0457591331</v>
      </c>
      <c r="S6" s="8">
        <v>3878460.1930914507</v>
      </c>
    </row>
    <row r="7" spans="1:19" x14ac:dyDescent="0.2">
      <c r="A7" s="9" t="s">
        <v>12</v>
      </c>
      <c r="B7" s="8">
        <v>253045</v>
      </c>
      <c r="C7" s="8">
        <v>784843.01968717622</v>
      </c>
      <c r="D7" s="8">
        <v>1061880.7589817927</v>
      </c>
      <c r="E7" s="10"/>
      <c r="F7" s="9" t="s">
        <v>12</v>
      </c>
      <c r="G7" s="8">
        <v>2315673</v>
      </c>
      <c r="H7" s="8">
        <v>2019332.3452307007</v>
      </c>
      <c r="I7" s="8">
        <v>3156040.5423430447</v>
      </c>
      <c r="J7" s="10"/>
      <c r="K7" s="9" t="s">
        <v>12</v>
      </c>
      <c r="L7" s="8">
        <v>61707</v>
      </c>
      <c r="M7" s="8">
        <v>71486.979799122812</v>
      </c>
      <c r="N7" s="8">
        <v>127152.36084100012</v>
      </c>
      <c r="P7" s="9" t="s">
        <v>12</v>
      </c>
      <c r="Q7" s="8">
        <v>320945</v>
      </c>
      <c r="R7" s="8">
        <v>426223.27361991483</v>
      </c>
      <c r="S7" s="8">
        <v>837444.54302104167</v>
      </c>
    </row>
    <row r="8" spans="1:19" x14ac:dyDescent="0.2">
      <c r="A8" s="9" t="s">
        <v>41</v>
      </c>
      <c r="B8" s="8">
        <v>0</v>
      </c>
      <c r="C8" s="8">
        <v>569636.014325517</v>
      </c>
      <c r="D8" s="8">
        <v>1494140.4537695411</v>
      </c>
      <c r="E8" s="10"/>
      <c r="F8" s="9" t="s">
        <v>41</v>
      </c>
      <c r="G8" s="8">
        <v>0</v>
      </c>
      <c r="H8" s="8">
        <v>539538.06029002601</v>
      </c>
      <c r="I8" s="8">
        <v>1899781.8162963979</v>
      </c>
      <c r="J8" s="10"/>
      <c r="K8" s="9" t="s">
        <v>41</v>
      </c>
      <c r="L8" s="8">
        <v>0</v>
      </c>
      <c r="M8" s="8">
        <v>45535.554943598654</v>
      </c>
      <c r="N8" s="8">
        <v>129059.32603490647</v>
      </c>
      <c r="P8" s="9" t="s">
        <v>41</v>
      </c>
      <c r="Q8" s="8">
        <v>0</v>
      </c>
      <c r="R8" s="8">
        <v>141234.29184870524</v>
      </c>
      <c r="S8" s="8">
        <v>458310.80022450042</v>
      </c>
    </row>
    <row r="9" spans="1:19" x14ac:dyDescent="0.2">
      <c r="A9" s="9" t="s">
        <v>34</v>
      </c>
      <c r="B9" s="8">
        <v>1460413.1206258838</v>
      </c>
      <c r="C9" s="8">
        <v>2328018.7696628096</v>
      </c>
      <c r="D9" s="8">
        <v>3968747.9204192371</v>
      </c>
      <c r="E9" s="10"/>
      <c r="F9" s="9" t="s">
        <v>34</v>
      </c>
      <c r="G9" s="8">
        <v>1108451.7412109179</v>
      </c>
      <c r="H9" s="8">
        <v>2272565.204627289</v>
      </c>
      <c r="I9" s="8">
        <v>2772581.9848646265</v>
      </c>
      <c r="J9" s="10"/>
      <c r="K9" s="9" t="s">
        <v>34</v>
      </c>
      <c r="L9" s="8">
        <v>94602.080700156148</v>
      </c>
      <c r="M9" s="8">
        <v>201457.72689456865</v>
      </c>
      <c r="N9" s="8">
        <v>198794.60675147042</v>
      </c>
      <c r="P9" s="9" t="s">
        <v>34</v>
      </c>
      <c r="Q9" s="8">
        <v>196186.45168225426</v>
      </c>
      <c r="R9" s="8">
        <v>419359.30927148293</v>
      </c>
      <c r="S9" s="8">
        <v>415011.56244133925</v>
      </c>
    </row>
    <row r="10" spans="1:19" x14ac:dyDescent="0.2">
      <c r="A10" s="9" t="s">
        <v>62</v>
      </c>
      <c r="B10" s="8">
        <v>5169726</v>
      </c>
      <c r="C10" s="8">
        <v>6656956.1333879028</v>
      </c>
      <c r="D10" s="8">
        <v>2876885.3552301419</v>
      </c>
      <c r="E10" s="10"/>
      <c r="F10" s="9" t="s">
        <v>62</v>
      </c>
      <c r="G10" s="8">
        <v>3284929</v>
      </c>
      <c r="H10" s="8">
        <v>4274678.2499552695</v>
      </c>
      <c r="I10" s="8">
        <v>4280057.1948590726</v>
      </c>
      <c r="J10" s="10"/>
      <c r="K10" s="9" t="s">
        <v>62</v>
      </c>
      <c r="L10" s="8">
        <v>53992</v>
      </c>
      <c r="M10" s="8">
        <v>69972.646844898118</v>
      </c>
      <c r="N10" s="8">
        <v>79437.172769529527</v>
      </c>
      <c r="P10" s="9" t="s">
        <v>62</v>
      </c>
      <c r="Q10" s="8">
        <v>216742</v>
      </c>
      <c r="R10" s="8">
        <v>291857.61612311326</v>
      </c>
      <c r="S10" s="8">
        <v>363299.39043035515</v>
      </c>
    </row>
    <row r="11" spans="1:19" x14ac:dyDescent="0.2">
      <c r="A11" s="9" t="s">
        <v>64</v>
      </c>
      <c r="B11" s="8">
        <v>0</v>
      </c>
      <c r="C11" s="8">
        <v>36838.457856458925</v>
      </c>
      <c r="D11" s="8">
        <v>260511.76704027838</v>
      </c>
      <c r="E11" s="10"/>
      <c r="F11" s="9" t="s">
        <v>64</v>
      </c>
      <c r="G11" s="8">
        <v>0</v>
      </c>
      <c r="H11" s="8">
        <v>389873.6789808569</v>
      </c>
      <c r="I11" s="8">
        <v>488894.16243015527</v>
      </c>
      <c r="J11" s="10"/>
      <c r="K11" s="9" t="s">
        <v>64</v>
      </c>
      <c r="L11" s="8">
        <v>0</v>
      </c>
      <c r="M11" s="8">
        <v>5958.3787424585389</v>
      </c>
      <c r="N11" s="8">
        <v>27472.948955476957</v>
      </c>
      <c r="P11" s="9" t="s">
        <v>64</v>
      </c>
      <c r="Q11" s="8">
        <v>0</v>
      </c>
      <c r="R11" s="8">
        <v>32416.001373013569</v>
      </c>
      <c r="S11" s="8">
        <v>232642.06200186608</v>
      </c>
    </row>
    <row r="12" spans="1:19" x14ac:dyDescent="0.2">
      <c r="A12" s="9" t="s">
        <v>15</v>
      </c>
      <c r="B12" s="8">
        <v>0</v>
      </c>
      <c r="C12" s="8">
        <v>79166.922528300842</v>
      </c>
      <c r="D12" s="8">
        <v>390767.65056041756</v>
      </c>
      <c r="E12" s="10"/>
      <c r="F12" s="9" t="s">
        <v>15</v>
      </c>
      <c r="G12" s="8">
        <v>332273.2900722936</v>
      </c>
      <c r="H12" s="8">
        <v>527444.85326481052</v>
      </c>
      <c r="I12" s="8">
        <v>1076718.078992086</v>
      </c>
      <c r="J12" s="10"/>
      <c r="K12" s="9" t="s">
        <v>15</v>
      </c>
      <c r="L12" s="8">
        <v>9379.7094118661789</v>
      </c>
      <c r="M12" s="8">
        <v>19960.550004820911</v>
      </c>
      <c r="N12" s="8">
        <v>39133.145028444254</v>
      </c>
      <c r="P12" s="9" t="s">
        <v>15</v>
      </c>
      <c r="Q12" s="8">
        <v>42343.418059717624</v>
      </c>
      <c r="R12" s="8">
        <v>127744.01867955871</v>
      </c>
      <c r="S12" s="8">
        <v>229901.41770052427</v>
      </c>
    </row>
    <row r="13" spans="1:19" x14ac:dyDescent="0.2">
      <c r="A13" s="9" t="s">
        <v>61</v>
      </c>
      <c r="B13" s="8">
        <v>107377</v>
      </c>
      <c r="C13" s="8">
        <v>230345.31394148874</v>
      </c>
      <c r="D13" s="8">
        <v>274127.70176020393</v>
      </c>
      <c r="E13" s="10"/>
      <c r="F13" s="9" t="s">
        <v>61</v>
      </c>
      <c r="G13" s="8">
        <v>274510</v>
      </c>
      <c r="H13" s="8">
        <v>535227.14945808833</v>
      </c>
      <c r="I13" s="8">
        <v>780660.57447277464</v>
      </c>
      <c r="J13" s="10"/>
      <c r="K13" s="9" t="s">
        <v>61</v>
      </c>
      <c r="L13" s="8">
        <v>35307</v>
      </c>
      <c r="M13" s="8">
        <v>55934.640397861302</v>
      </c>
      <c r="N13" s="8">
        <v>75559.525936111255</v>
      </c>
      <c r="P13" s="9" t="s">
        <v>61</v>
      </c>
      <c r="Q13" s="8">
        <v>84182</v>
      </c>
      <c r="R13" s="8">
        <v>143653.87933079762</v>
      </c>
      <c r="S13" s="8">
        <v>204990.3006869228</v>
      </c>
    </row>
    <row r="14" spans="1:19" x14ac:dyDescent="0.2">
      <c r="A14" s="9" t="s">
        <v>33</v>
      </c>
      <c r="B14" s="8">
        <v>79228.852792986145</v>
      </c>
      <c r="C14" s="8">
        <v>0</v>
      </c>
      <c r="D14" s="8">
        <v>0</v>
      </c>
      <c r="E14" s="10"/>
      <c r="F14" s="9" t="s">
        <v>33</v>
      </c>
      <c r="G14" s="8">
        <v>532254.81112686102</v>
      </c>
      <c r="H14" s="8">
        <v>200339.70597775411</v>
      </c>
      <c r="I14" s="8">
        <v>167740.90574409315</v>
      </c>
      <c r="J14" s="10"/>
      <c r="K14" s="9" t="s">
        <v>33</v>
      </c>
      <c r="L14" s="8">
        <v>12495.070883329479</v>
      </c>
      <c r="M14" s="8">
        <v>9229.9707442060135</v>
      </c>
      <c r="N14" s="8">
        <v>12694.112018135991</v>
      </c>
      <c r="P14" s="9" t="s">
        <v>33</v>
      </c>
      <c r="Q14" s="8">
        <v>68434.820112781788</v>
      </c>
      <c r="R14" s="8">
        <v>57554.982692990874</v>
      </c>
      <c r="S14" s="8">
        <v>97685.647992171129</v>
      </c>
    </row>
    <row r="15" spans="1:19" x14ac:dyDescent="0.2">
      <c r="A15" s="9" t="s">
        <v>63</v>
      </c>
      <c r="B15" s="8">
        <v>0</v>
      </c>
      <c r="C15" s="8">
        <v>0</v>
      </c>
      <c r="D15" s="8">
        <v>743113.09687112283</v>
      </c>
      <c r="E15" s="10"/>
      <c r="F15" s="9" t="s">
        <v>63</v>
      </c>
      <c r="G15" s="8">
        <v>0</v>
      </c>
      <c r="H15" s="8">
        <v>361344.39904086443</v>
      </c>
      <c r="I15" s="8">
        <v>1014942.2096092009</v>
      </c>
      <c r="J15" s="10"/>
      <c r="K15" s="9" t="s">
        <v>63</v>
      </c>
      <c r="L15" s="8">
        <v>0</v>
      </c>
      <c r="M15" s="8">
        <v>9880.4622915125728</v>
      </c>
      <c r="N15" s="8">
        <v>18529.006013526869</v>
      </c>
      <c r="P15" s="9" t="s">
        <v>63</v>
      </c>
      <c r="Q15" s="8">
        <v>0</v>
      </c>
      <c r="R15" s="8">
        <v>64394.926246621289</v>
      </c>
      <c r="S15" s="8">
        <v>95172.151131517021</v>
      </c>
    </row>
    <row r="16" spans="1:19" x14ac:dyDescent="0.2">
      <c r="A16" s="9" t="s">
        <v>36</v>
      </c>
      <c r="B16" s="8">
        <v>3048180.4921350796</v>
      </c>
      <c r="C16" s="8">
        <v>10189549.61070467</v>
      </c>
      <c r="D16" s="8">
        <v>13799699.697941814</v>
      </c>
      <c r="E16" s="10"/>
      <c r="F16" s="9" t="s">
        <v>36</v>
      </c>
      <c r="G16" s="8">
        <v>234287.84734208623</v>
      </c>
      <c r="H16" s="8">
        <v>699598.71290180006</v>
      </c>
      <c r="I16" s="8">
        <v>2850947.3720534835</v>
      </c>
      <c r="J16" s="10"/>
      <c r="K16" s="9" t="s">
        <v>36</v>
      </c>
      <c r="L16" s="8">
        <v>1677.1486523190106</v>
      </c>
      <c r="M16" s="8">
        <v>5636.8539890913771</v>
      </c>
      <c r="N16" s="8">
        <v>22367.562419863461</v>
      </c>
      <c r="P16" s="9" t="s">
        <v>36</v>
      </c>
      <c r="Q16" s="8">
        <v>4347.2361782996477</v>
      </c>
      <c r="R16" s="8">
        <v>12255.963446203614</v>
      </c>
      <c r="S16" s="8">
        <v>78464.938244948207</v>
      </c>
    </row>
    <row r="17" spans="1:19" x14ac:dyDescent="0.2">
      <c r="A17" s="9" t="s">
        <v>35</v>
      </c>
      <c r="B17" s="8">
        <v>0</v>
      </c>
      <c r="C17" s="8">
        <v>36838.457856458925</v>
      </c>
      <c r="D17" s="8">
        <v>2855878.0390330176</v>
      </c>
      <c r="E17" s="10"/>
      <c r="F17" s="9" t="s">
        <v>35</v>
      </c>
      <c r="G17" s="8">
        <v>0</v>
      </c>
      <c r="H17" s="8">
        <v>10683.152778373089</v>
      </c>
      <c r="I17" s="8">
        <v>1469854.6315026644</v>
      </c>
      <c r="J17" s="10"/>
      <c r="K17" s="9" t="s">
        <v>35</v>
      </c>
      <c r="L17" s="8">
        <v>0</v>
      </c>
      <c r="M17" s="8">
        <v>353.5176242910793</v>
      </c>
      <c r="N17" s="8">
        <v>23707.023219431001</v>
      </c>
      <c r="P17" s="9" t="s">
        <v>35</v>
      </c>
      <c r="Q17" s="8">
        <v>0</v>
      </c>
      <c r="R17" s="8">
        <v>1243.0932824366384</v>
      </c>
      <c r="S17" s="8">
        <v>63036.668736706401</v>
      </c>
    </row>
    <row r="18" spans="1:19" x14ac:dyDescent="0.2">
      <c r="A18" s="9" t="s">
        <v>56</v>
      </c>
      <c r="B18" s="8">
        <v>0</v>
      </c>
      <c r="C18" s="8">
        <v>0</v>
      </c>
      <c r="D18" s="8">
        <v>202034.09439493917</v>
      </c>
      <c r="E18" s="10"/>
      <c r="F18" s="9" t="s">
        <v>56</v>
      </c>
      <c r="G18" s="8">
        <v>152744.64450726414</v>
      </c>
      <c r="H18" s="8">
        <v>83964.425063412316</v>
      </c>
      <c r="I18" s="8">
        <v>639430.75259658718</v>
      </c>
      <c r="J18" s="10"/>
      <c r="K18" s="9" t="s">
        <v>56</v>
      </c>
      <c r="L18" s="8">
        <v>6260.8168233303441</v>
      </c>
      <c r="M18" s="8">
        <v>4271.2463034847906</v>
      </c>
      <c r="N18" s="8">
        <v>14052.756054683048</v>
      </c>
      <c r="P18" s="9" t="s">
        <v>56</v>
      </c>
      <c r="Q18" s="8">
        <v>21943.199984251805</v>
      </c>
      <c r="R18" s="8">
        <v>18641.590594844452</v>
      </c>
      <c r="S18" s="8">
        <v>60747.60829381166</v>
      </c>
    </row>
    <row r="19" spans="1:19" x14ac:dyDescent="0.2">
      <c r="A19" s="9" t="s">
        <v>13</v>
      </c>
      <c r="B19" s="8">
        <v>29581.223313583756</v>
      </c>
      <c r="C19" s="8">
        <v>0</v>
      </c>
      <c r="D19" s="8">
        <v>0</v>
      </c>
      <c r="E19" s="10"/>
      <c r="F19" s="9" t="s">
        <v>13</v>
      </c>
      <c r="G19" s="8">
        <v>65615.235954887903</v>
      </c>
      <c r="H19" s="8">
        <v>95951.684458982869</v>
      </c>
      <c r="I19" s="8">
        <v>66425.856597256352</v>
      </c>
      <c r="J19" s="10"/>
      <c r="K19" s="9" t="s">
        <v>13</v>
      </c>
      <c r="L19" s="8">
        <v>2095.573924884281</v>
      </c>
      <c r="M19" s="8">
        <v>5324.8935862221178</v>
      </c>
      <c r="N19" s="8">
        <v>5819.4659292704428</v>
      </c>
      <c r="P19" s="9" t="s">
        <v>13</v>
      </c>
      <c r="Q19" s="8">
        <v>13813.370334849498</v>
      </c>
      <c r="R19" s="8">
        <v>37479.782099244614</v>
      </c>
      <c r="S19" s="8">
        <v>44957.203847133831</v>
      </c>
    </row>
    <row r="20" spans="1:19" x14ac:dyDescent="0.2">
      <c r="A20" s="9" t="s">
        <v>65</v>
      </c>
      <c r="B20" s="8">
        <v>157718</v>
      </c>
      <c r="C20" s="8">
        <v>441020.7474087606</v>
      </c>
      <c r="D20" s="8">
        <v>548652.52701601002</v>
      </c>
      <c r="E20" s="10"/>
      <c r="F20" s="9" t="s">
        <v>65</v>
      </c>
      <c r="G20" s="8">
        <v>363192</v>
      </c>
      <c r="H20" s="8">
        <v>342810.01217795105</v>
      </c>
      <c r="I20" s="8">
        <v>651732.55898770306</v>
      </c>
      <c r="J20" s="10"/>
      <c r="K20" s="9" t="s">
        <v>65</v>
      </c>
      <c r="L20" s="8">
        <v>7980</v>
      </c>
      <c r="M20" s="8">
        <v>9076.066997738486</v>
      </c>
      <c r="N20" s="8">
        <v>8491.2342052257427</v>
      </c>
      <c r="P20" s="9" t="s">
        <v>65</v>
      </c>
      <c r="Q20" s="8">
        <v>38961</v>
      </c>
      <c r="R20" s="8">
        <v>42106.268942145616</v>
      </c>
      <c r="S20" s="8">
        <v>36436.883158118995</v>
      </c>
    </row>
    <row r="21" spans="1:19" x14ac:dyDescent="0.2">
      <c r="A21" s="9" t="s">
        <v>77</v>
      </c>
      <c r="B21" s="8">
        <v>0</v>
      </c>
      <c r="C21" s="8">
        <v>0</v>
      </c>
      <c r="D21" s="8">
        <v>0</v>
      </c>
      <c r="E21" s="10"/>
      <c r="F21" s="9" t="s">
        <v>77</v>
      </c>
      <c r="G21" s="8">
        <v>0</v>
      </c>
      <c r="H21" s="8">
        <v>26330.575067413614</v>
      </c>
      <c r="I21" s="8">
        <v>27809.101443115778</v>
      </c>
      <c r="J21" s="10"/>
      <c r="K21" s="9" t="s">
        <v>77</v>
      </c>
      <c r="L21" s="8">
        <v>0</v>
      </c>
      <c r="M21" s="8">
        <v>4414.7247780779317</v>
      </c>
      <c r="N21" s="8">
        <v>5961.8483133629861</v>
      </c>
      <c r="P21" s="9" t="s">
        <v>77</v>
      </c>
      <c r="Q21" s="8">
        <v>0</v>
      </c>
      <c r="R21" s="8">
        <v>12188.579082968736</v>
      </c>
      <c r="S21" s="8">
        <v>19457.229437165752</v>
      </c>
    </row>
    <row r="22" spans="1:19" x14ac:dyDescent="0.2">
      <c r="A22" s="9" t="s">
        <v>53</v>
      </c>
      <c r="B22" s="8">
        <v>0</v>
      </c>
      <c r="C22" s="8">
        <v>642193.27405554336</v>
      </c>
      <c r="D22" s="8">
        <v>955209.81248102081</v>
      </c>
      <c r="E22" s="10"/>
      <c r="F22" s="9" t="s">
        <v>53</v>
      </c>
      <c r="G22" s="8">
        <v>0</v>
      </c>
      <c r="H22" s="8">
        <v>328806.86454429955</v>
      </c>
      <c r="I22" s="8">
        <v>426399.38808430749</v>
      </c>
      <c r="J22" s="10"/>
      <c r="K22" s="9" t="s">
        <v>53</v>
      </c>
      <c r="L22" s="8">
        <v>0</v>
      </c>
      <c r="M22" s="8">
        <v>7943.2299047588476</v>
      </c>
      <c r="N22" s="8">
        <v>6738.4970191690281</v>
      </c>
      <c r="P22" s="9" t="s">
        <v>53</v>
      </c>
      <c r="Q22" s="8">
        <v>0</v>
      </c>
      <c r="R22" s="8">
        <v>15966.018858450207</v>
      </c>
      <c r="S22" s="8">
        <v>18032.118649381639</v>
      </c>
    </row>
    <row r="23" spans="1:19" x14ac:dyDescent="0.2">
      <c r="A23" s="9" t="s">
        <v>37</v>
      </c>
      <c r="B23" s="8">
        <v>0</v>
      </c>
      <c r="C23" s="8">
        <v>4320937.2661615694</v>
      </c>
      <c r="D23" s="8">
        <v>6782948.3812591834</v>
      </c>
      <c r="E23" s="10"/>
      <c r="F23" s="9" t="s">
        <v>37</v>
      </c>
      <c r="G23" s="8">
        <v>0</v>
      </c>
      <c r="H23" s="8">
        <v>33070.429793228737</v>
      </c>
      <c r="I23" s="8">
        <v>895778.50827164843</v>
      </c>
      <c r="J23" s="10"/>
      <c r="K23" s="9" t="s">
        <v>37</v>
      </c>
      <c r="L23" s="8">
        <v>0</v>
      </c>
      <c r="M23" s="8">
        <v>741.14231604702979</v>
      </c>
      <c r="N23" s="8">
        <v>7000.868099641797</v>
      </c>
      <c r="P23" s="9" t="s">
        <v>37</v>
      </c>
      <c r="Q23" s="8">
        <v>0</v>
      </c>
      <c r="R23" s="8">
        <v>2150.8835993211869</v>
      </c>
      <c r="S23" s="8">
        <v>15820.386657683281</v>
      </c>
    </row>
    <row r="24" spans="1:19" x14ac:dyDescent="0.2">
      <c r="A24" s="9" t="s">
        <v>38</v>
      </c>
      <c r="B24" s="8">
        <v>0</v>
      </c>
      <c r="C24" s="8">
        <v>76751.617866516608</v>
      </c>
      <c r="D24" s="8">
        <v>174737.03304169537</v>
      </c>
      <c r="E24" s="10"/>
      <c r="F24" s="9" t="s">
        <v>38</v>
      </c>
      <c r="G24" s="8">
        <v>0</v>
      </c>
      <c r="H24" s="8">
        <v>70561.852946958752</v>
      </c>
      <c r="I24" s="8">
        <v>84963.724610143589</v>
      </c>
      <c r="J24" s="10"/>
      <c r="K24" s="9" t="s">
        <v>38</v>
      </c>
      <c r="L24" s="8">
        <v>0</v>
      </c>
      <c r="M24" s="8">
        <v>3940.9807563097102</v>
      </c>
      <c r="N24" s="8">
        <v>3900.4260145976482</v>
      </c>
      <c r="P24" s="9" t="s">
        <v>38</v>
      </c>
      <c r="Q24" s="8">
        <v>0</v>
      </c>
      <c r="R24" s="8">
        <v>17117.561038165415</v>
      </c>
      <c r="S24" s="8">
        <v>14657.830089110024</v>
      </c>
    </row>
    <row r="25" spans="1:19" x14ac:dyDescent="0.2">
      <c r="A25" s="9" t="s">
        <v>57</v>
      </c>
      <c r="B25" s="8">
        <v>0</v>
      </c>
      <c r="C25" s="8">
        <v>37773.698285838582</v>
      </c>
      <c r="D25" s="8">
        <v>1053689.4755785407</v>
      </c>
      <c r="E25" s="10"/>
      <c r="F25" s="9" t="s">
        <v>57</v>
      </c>
      <c r="G25" s="8">
        <v>8711.7987667032667</v>
      </c>
      <c r="H25" s="8">
        <v>87583.122550155313</v>
      </c>
      <c r="I25" s="8">
        <v>445577.3516956853</v>
      </c>
      <c r="J25" s="10"/>
      <c r="K25" s="9" t="s">
        <v>57</v>
      </c>
      <c r="L25" s="8">
        <v>274.68452247168977</v>
      </c>
      <c r="M25" s="8">
        <v>634.02861451272008</v>
      </c>
      <c r="N25" s="8">
        <v>7189.1799214360335</v>
      </c>
      <c r="P25" s="9" t="s">
        <v>57</v>
      </c>
      <c r="Q25" s="8">
        <v>458.89011770229382</v>
      </c>
      <c r="R25" s="8">
        <v>906.53990428677787</v>
      </c>
      <c r="S25" s="8">
        <v>14505.146510913162</v>
      </c>
    </row>
    <row r="26" spans="1:19" x14ac:dyDescent="0.2">
      <c r="A26" s="9" t="s">
        <v>78</v>
      </c>
      <c r="B26" s="8">
        <v>0</v>
      </c>
      <c r="C26" s="8">
        <v>0</v>
      </c>
      <c r="D26" s="8">
        <v>0</v>
      </c>
      <c r="E26" s="10"/>
      <c r="F26" s="9" t="s">
        <v>78</v>
      </c>
      <c r="G26" s="8">
        <v>0</v>
      </c>
      <c r="H26" s="8">
        <v>0</v>
      </c>
      <c r="I26" s="8">
        <v>31425.661425881714</v>
      </c>
      <c r="J26" s="10"/>
      <c r="K26" s="9" t="s">
        <v>78</v>
      </c>
      <c r="L26" s="8">
        <v>0</v>
      </c>
      <c r="M26" s="8">
        <v>0</v>
      </c>
      <c r="N26" s="8">
        <v>3276.1349988151114</v>
      </c>
      <c r="P26" s="9" t="s">
        <v>78</v>
      </c>
      <c r="Q26" s="8">
        <v>0</v>
      </c>
      <c r="R26" s="8">
        <v>0</v>
      </c>
      <c r="S26" s="8">
        <v>12912.449581992249</v>
      </c>
    </row>
    <row r="27" spans="1:19" x14ac:dyDescent="0.2">
      <c r="A27" s="9" t="s">
        <v>102</v>
      </c>
      <c r="B27" s="8">
        <v>98343.60573218856</v>
      </c>
      <c r="C27" s="8">
        <v>0</v>
      </c>
      <c r="D27" s="8">
        <v>0</v>
      </c>
      <c r="E27" s="10"/>
      <c r="F27" s="9" t="s">
        <v>102</v>
      </c>
      <c r="G27" s="8">
        <v>39933.09150830243</v>
      </c>
      <c r="H27" s="8">
        <v>39246.306549496141</v>
      </c>
      <c r="I27" s="8">
        <v>94408.08747304391</v>
      </c>
      <c r="J27" s="10"/>
      <c r="K27" s="9" t="s">
        <v>102</v>
      </c>
      <c r="L27" s="8">
        <v>449.56880899578789</v>
      </c>
      <c r="M27" s="8">
        <v>1093.4373233056756</v>
      </c>
      <c r="N27" s="8">
        <v>2396.996220523718</v>
      </c>
      <c r="P27" s="9" t="s">
        <v>102</v>
      </c>
      <c r="Q27" s="8">
        <v>1017.3472032819997</v>
      </c>
      <c r="R27" s="8">
        <v>4407.1894939312442</v>
      </c>
      <c r="S27" s="8">
        <v>11776.558320825323</v>
      </c>
    </row>
    <row r="28" spans="1:19" x14ac:dyDescent="0.2">
      <c r="A28" s="9" t="s">
        <v>46</v>
      </c>
      <c r="B28" s="8">
        <v>0</v>
      </c>
      <c r="C28" s="8">
        <v>38375.808933258304</v>
      </c>
      <c r="D28" s="8">
        <v>539595.69567931187</v>
      </c>
      <c r="E28" s="10"/>
      <c r="F28" s="9" t="s">
        <v>46</v>
      </c>
      <c r="G28" s="8">
        <v>0</v>
      </c>
      <c r="H28" s="8">
        <v>9593.952233314576</v>
      </c>
      <c r="I28" s="8">
        <v>404697.11359251203</v>
      </c>
      <c r="J28" s="10"/>
      <c r="K28" s="9" t="s">
        <v>46</v>
      </c>
      <c r="L28" s="8">
        <v>0</v>
      </c>
      <c r="M28" s="8">
        <v>132.9232775792068</v>
      </c>
      <c r="N28" s="8">
        <v>4364.1855428169747</v>
      </c>
      <c r="P28" s="9" t="s">
        <v>46</v>
      </c>
      <c r="Q28" s="8">
        <v>0</v>
      </c>
      <c r="R28" s="8">
        <v>403.45715380344097</v>
      </c>
      <c r="S28" s="8">
        <v>10859.837509046098</v>
      </c>
    </row>
    <row r="29" spans="1:19" x14ac:dyDescent="0.2">
      <c r="A29" s="9" t="s">
        <v>43</v>
      </c>
      <c r="B29" s="8">
        <v>0</v>
      </c>
      <c r="C29" s="8">
        <v>0</v>
      </c>
      <c r="D29" s="8">
        <v>0</v>
      </c>
      <c r="E29" s="10"/>
      <c r="F29" s="9" t="s">
        <v>43</v>
      </c>
      <c r="G29" s="8">
        <v>3512.2716332924483</v>
      </c>
      <c r="H29" s="8">
        <v>6928.9655018383055</v>
      </c>
      <c r="I29" s="8">
        <v>10508.411648478355</v>
      </c>
      <c r="J29" s="10"/>
      <c r="K29" s="9" t="s">
        <v>43</v>
      </c>
      <c r="L29" s="8">
        <v>135.95125424566743</v>
      </c>
      <c r="M29" s="8">
        <v>276.72530122595435</v>
      </c>
      <c r="N29" s="8">
        <v>2424.3680120122349</v>
      </c>
      <c r="P29" s="9" t="s">
        <v>43</v>
      </c>
      <c r="Q29" s="8">
        <v>320.43862004611208</v>
      </c>
      <c r="R29" s="8">
        <v>797.58367905241175</v>
      </c>
      <c r="S29" s="8">
        <v>9551.7086276176269</v>
      </c>
    </row>
    <row r="30" spans="1:19" x14ac:dyDescent="0.2">
      <c r="A30" s="9" t="s">
        <v>68</v>
      </c>
      <c r="B30" s="8">
        <v>0</v>
      </c>
      <c r="C30" s="8">
        <v>0</v>
      </c>
      <c r="D30" s="8">
        <v>0</v>
      </c>
      <c r="E30" s="10"/>
      <c r="F30" s="9" t="s">
        <v>68</v>
      </c>
      <c r="G30" s="8">
        <v>0</v>
      </c>
      <c r="H30" s="8">
        <v>0</v>
      </c>
      <c r="I30" s="8">
        <v>12849.973109141833</v>
      </c>
      <c r="J30" s="10"/>
      <c r="K30" s="9" t="s">
        <v>68</v>
      </c>
      <c r="L30" s="8">
        <v>0</v>
      </c>
      <c r="M30" s="8">
        <v>0</v>
      </c>
      <c r="N30" s="8">
        <v>928.0193531805686</v>
      </c>
      <c r="P30" s="9" t="s">
        <v>68</v>
      </c>
      <c r="Q30" s="8">
        <v>0</v>
      </c>
      <c r="R30" s="8">
        <v>0</v>
      </c>
      <c r="S30" s="8">
        <v>7394.4363290595747</v>
      </c>
    </row>
    <row r="31" spans="1:19" x14ac:dyDescent="0.2">
      <c r="A31" s="9" t="s">
        <v>79</v>
      </c>
      <c r="B31" s="8">
        <v>0</v>
      </c>
      <c r="C31" s="8">
        <v>51455.918290044647</v>
      </c>
      <c r="D31" s="8">
        <v>0</v>
      </c>
      <c r="E31" s="10"/>
      <c r="F31" s="9" t="s">
        <v>79</v>
      </c>
      <c r="G31" s="8">
        <v>0</v>
      </c>
      <c r="H31" s="8">
        <v>85283.42012887029</v>
      </c>
      <c r="I31" s="8">
        <v>37121.987397454657</v>
      </c>
      <c r="J31" s="10"/>
      <c r="K31" s="9" t="s">
        <v>79</v>
      </c>
      <c r="L31" s="8">
        <v>0</v>
      </c>
      <c r="M31" s="8">
        <v>1374.839517716096</v>
      </c>
      <c r="N31" s="8">
        <v>1173.7210493282678</v>
      </c>
      <c r="P31" s="9" t="s">
        <v>79</v>
      </c>
      <c r="Q31" s="8">
        <v>0</v>
      </c>
      <c r="R31" s="8">
        <v>4636.8846739826004</v>
      </c>
      <c r="S31" s="8">
        <v>5309.5887441939894</v>
      </c>
    </row>
    <row r="32" spans="1:19" x14ac:dyDescent="0.2">
      <c r="A32" s="9" t="s">
        <v>40</v>
      </c>
      <c r="B32" s="8">
        <v>27046.548775494997</v>
      </c>
      <c r="C32" s="8">
        <v>246432.19704097923</v>
      </c>
      <c r="D32" s="8">
        <v>317579.92079058901</v>
      </c>
      <c r="E32" s="10"/>
      <c r="F32" s="9" t="s">
        <v>40</v>
      </c>
      <c r="G32" s="8">
        <v>108170.05197615178</v>
      </c>
      <c r="H32" s="8">
        <v>11210.618334169962</v>
      </c>
      <c r="I32" s="8">
        <v>210767.68992049413</v>
      </c>
      <c r="J32" s="10"/>
      <c r="K32" s="9" t="s">
        <v>40</v>
      </c>
      <c r="L32" s="8">
        <v>1290.2731916993212</v>
      </c>
      <c r="M32" s="8">
        <v>664.1994669447065</v>
      </c>
      <c r="N32" s="8">
        <v>2028.9587863531267</v>
      </c>
      <c r="P32" s="9" t="s">
        <v>40</v>
      </c>
      <c r="Q32" s="8">
        <v>3152.6664983109363</v>
      </c>
      <c r="R32" s="8">
        <v>1799.157902053731</v>
      </c>
      <c r="S32" s="8">
        <v>5108.7537837260716</v>
      </c>
    </row>
    <row r="33" spans="1:19" x14ac:dyDescent="0.2">
      <c r="A33" s="9" t="s">
        <v>54</v>
      </c>
      <c r="B33" s="8">
        <v>0</v>
      </c>
      <c r="C33" s="8">
        <v>19187.904466629152</v>
      </c>
      <c r="D33" s="8">
        <v>394769.70072997606</v>
      </c>
      <c r="E33" s="40"/>
      <c r="F33" s="9" t="s">
        <v>54</v>
      </c>
      <c r="G33" s="8">
        <v>0</v>
      </c>
      <c r="H33" s="8">
        <v>18205.447962988706</v>
      </c>
      <c r="I33" s="8">
        <v>115535.69121106747</v>
      </c>
      <c r="J33" s="40"/>
      <c r="K33" s="9" t="s">
        <v>54</v>
      </c>
      <c r="L33" s="8">
        <v>0</v>
      </c>
      <c r="M33" s="8">
        <v>961.18897230493167</v>
      </c>
      <c r="N33" s="8">
        <v>2041.7543565339979</v>
      </c>
      <c r="O33" s="41"/>
      <c r="P33" s="9" t="s">
        <v>54</v>
      </c>
      <c r="Q33" s="8">
        <v>0</v>
      </c>
      <c r="R33" s="8">
        <v>2980.5762917228344</v>
      </c>
      <c r="S33" s="8">
        <v>4361.3678238205202</v>
      </c>
    </row>
    <row r="34" spans="1:19" x14ac:dyDescent="0.2">
      <c r="A34" s="9" t="s">
        <v>39</v>
      </c>
      <c r="B34" s="8">
        <v>0</v>
      </c>
      <c r="C34" s="8">
        <v>0</v>
      </c>
      <c r="D34" s="8">
        <v>0</v>
      </c>
      <c r="E34" s="40"/>
      <c r="F34" s="9" t="s">
        <v>39</v>
      </c>
      <c r="G34" s="8">
        <v>0</v>
      </c>
      <c r="H34" s="8">
        <v>0</v>
      </c>
      <c r="I34" s="8">
        <v>37556.272893185982</v>
      </c>
      <c r="J34" s="40"/>
      <c r="K34" s="9" t="s">
        <v>39</v>
      </c>
      <c r="L34" s="8">
        <v>0</v>
      </c>
      <c r="M34" s="8">
        <v>0</v>
      </c>
      <c r="N34" s="8">
        <v>1103.1165436125966</v>
      </c>
      <c r="O34" s="41"/>
      <c r="P34" s="9" t="s">
        <v>39</v>
      </c>
      <c r="Q34" s="8">
        <v>0</v>
      </c>
      <c r="R34" s="8">
        <v>0</v>
      </c>
      <c r="S34" s="8">
        <v>3230.812959559124</v>
      </c>
    </row>
    <row r="35" spans="1:19" x14ac:dyDescent="0.2">
      <c r="A35" s="9" t="s">
        <v>66</v>
      </c>
      <c r="B35" s="8">
        <v>0</v>
      </c>
      <c r="C35" s="8">
        <v>0</v>
      </c>
      <c r="D35" s="8">
        <v>640705.62861187872</v>
      </c>
      <c r="F35" s="9" t="s">
        <v>66</v>
      </c>
      <c r="G35" s="8">
        <v>46222.146513289677</v>
      </c>
      <c r="H35" s="8">
        <v>9060.954887019323</v>
      </c>
      <c r="I35" s="8">
        <v>107250.51072376482</v>
      </c>
      <c r="K35" s="9" t="s">
        <v>66</v>
      </c>
      <c r="L35" s="8">
        <v>1167.0419301328775</v>
      </c>
      <c r="M35" s="8">
        <v>469.15916894687462</v>
      </c>
      <c r="N35" s="8">
        <v>1266.1294212670671</v>
      </c>
      <c r="P35" s="9" t="s">
        <v>66</v>
      </c>
      <c r="Q35" s="8">
        <v>3247.3063608436714</v>
      </c>
      <c r="R35" s="8">
        <v>1720.633553405185</v>
      </c>
      <c r="S35" s="8">
        <v>3071.021302395513</v>
      </c>
    </row>
    <row r="36" spans="1:19" x14ac:dyDescent="0.2">
      <c r="A36" s="9" t="s">
        <v>87</v>
      </c>
      <c r="B36" s="8">
        <v>0</v>
      </c>
      <c r="C36" s="8">
        <v>0</v>
      </c>
      <c r="D36" s="8">
        <v>0</v>
      </c>
      <c r="F36" s="9" t="s">
        <v>87</v>
      </c>
      <c r="G36" s="8">
        <v>0</v>
      </c>
      <c r="H36" s="8">
        <v>7623.0990059325404</v>
      </c>
      <c r="I36" s="8">
        <v>6121.721323719893</v>
      </c>
      <c r="K36" s="9" t="s">
        <v>87</v>
      </c>
      <c r="L36" s="8">
        <v>0</v>
      </c>
      <c r="M36" s="8">
        <v>407.73963904653004</v>
      </c>
      <c r="N36" s="8">
        <v>525.53066778282266</v>
      </c>
      <c r="P36" s="9" t="s">
        <v>87</v>
      </c>
      <c r="Q36" s="8">
        <v>0</v>
      </c>
      <c r="R36" s="8">
        <v>1706.9599708996523</v>
      </c>
      <c r="S36" s="8">
        <v>2714.8399632706528</v>
      </c>
    </row>
    <row r="37" spans="1:19" x14ac:dyDescent="0.2">
      <c r="A37" s="9" t="s">
        <v>55</v>
      </c>
      <c r="B37" s="8">
        <v>0</v>
      </c>
      <c r="C37" s="8">
        <v>0</v>
      </c>
      <c r="D37" s="8">
        <v>1679270.9088957522</v>
      </c>
      <c r="F37" s="9" t="s">
        <v>55</v>
      </c>
      <c r="G37" s="8">
        <v>0</v>
      </c>
      <c r="H37" s="8">
        <v>0</v>
      </c>
      <c r="I37" s="8">
        <v>9648.5921142718635</v>
      </c>
      <c r="K37" s="9" t="s">
        <v>55</v>
      </c>
      <c r="L37" s="8">
        <v>0</v>
      </c>
      <c r="M37" s="8">
        <v>0</v>
      </c>
      <c r="N37" s="8">
        <v>605.60564866506354</v>
      </c>
      <c r="P37" s="9" t="s">
        <v>55</v>
      </c>
      <c r="Q37" s="8">
        <v>0</v>
      </c>
      <c r="R37" s="8">
        <v>0</v>
      </c>
      <c r="S37" s="8">
        <v>2425.7079761711657</v>
      </c>
    </row>
    <row r="38" spans="1:19" x14ac:dyDescent="0.2">
      <c r="A38" s="9" t="s">
        <v>88</v>
      </c>
      <c r="B38" s="8">
        <v>0</v>
      </c>
      <c r="C38" s="8">
        <v>0</v>
      </c>
      <c r="D38" s="8">
        <v>0</v>
      </c>
      <c r="F38" s="9" t="s">
        <v>88</v>
      </c>
      <c r="G38" s="8">
        <v>7092.2061233520217</v>
      </c>
      <c r="H38" s="8">
        <v>5031.4949490272002</v>
      </c>
      <c r="I38" s="8">
        <v>3805.0108579140178</v>
      </c>
      <c r="K38" s="9" t="s">
        <v>88</v>
      </c>
      <c r="L38" s="8">
        <v>862.49473854233861</v>
      </c>
      <c r="M38" s="8">
        <v>640.07454474281133</v>
      </c>
      <c r="N38" s="8">
        <v>477.78244131655924</v>
      </c>
      <c r="P38" s="9" t="s">
        <v>88</v>
      </c>
      <c r="Q38" s="8">
        <v>4100.0317194292211</v>
      </c>
      <c r="R38" s="8">
        <v>2569.8769487554509</v>
      </c>
      <c r="S38" s="8">
        <v>2019.0817625947318</v>
      </c>
    </row>
    <row r="39" spans="1:19" x14ac:dyDescent="0.2">
      <c r="A39" s="9" t="s">
        <v>89</v>
      </c>
      <c r="B39" s="8">
        <v>99318.5703013397</v>
      </c>
      <c r="C39" s="8">
        <v>95939.522333145753</v>
      </c>
      <c r="D39" s="8">
        <v>126874.37387699884</v>
      </c>
      <c r="F39" s="9" t="s">
        <v>89</v>
      </c>
      <c r="G39" s="8">
        <v>42634.741884084957</v>
      </c>
      <c r="H39" s="8">
        <v>38375.808933258304</v>
      </c>
      <c r="I39" s="8">
        <v>60265.37849556197</v>
      </c>
      <c r="K39" s="9" t="s">
        <v>89</v>
      </c>
      <c r="L39" s="8">
        <v>228.03501604664399</v>
      </c>
      <c r="M39" s="8">
        <v>254.51945545415077</v>
      </c>
      <c r="N39" s="8">
        <v>517.67125180803123</v>
      </c>
      <c r="P39" s="9" t="s">
        <v>89</v>
      </c>
      <c r="Q39" s="8">
        <v>520.14165422433325</v>
      </c>
      <c r="R39" s="8">
        <v>531.28395310241262</v>
      </c>
      <c r="S39" s="8">
        <v>1303.1133624777301</v>
      </c>
    </row>
    <row r="40" spans="1:19" x14ac:dyDescent="0.2">
      <c r="A40" s="9" t="s">
        <v>90</v>
      </c>
      <c r="B40" s="8">
        <v>0</v>
      </c>
      <c r="C40" s="8">
        <v>0</v>
      </c>
      <c r="D40" s="8">
        <v>0</v>
      </c>
      <c r="F40" s="9" t="s">
        <v>90</v>
      </c>
      <c r="G40" s="8">
        <v>0</v>
      </c>
      <c r="H40" s="8">
        <v>0</v>
      </c>
      <c r="I40" s="8">
        <v>5836.3868552414233</v>
      </c>
      <c r="K40" s="9" t="s">
        <v>90</v>
      </c>
      <c r="L40" s="8">
        <v>0</v>
      </c>
      <c r="M40" s="8">
        <v>0</v>
      </c>
      <c r="N40" s="8">
        <v>107.30413224906997</v>
      </c>
      <c r="P40" s="9" t="s">
        <v>90</v>
      </c>
      <c r="Q40" s="8">
        <v>0</v>
      </c>
      <c r="R40" s="8">
        <v>0</v>
      </c>
      <c r="S40" s="8">
        <v>761.66291301703075</v>
      </c>
    </row>
    <row r="41" spans="1:19" x14ac:dyDescent="0.2">
      <c r="A41" s="9" t="s">
        <v>91</v>
      </c>
      <c r="B41" s="8">
        <v>0</v>
      </c>
      <c r="C41" s="8">
        <v>0</v>
      </c>
      <c r="D41" s="8">
        <v>0</v>
      </c>
      <c r="F41" s="9" t="s">
        <v>91</v>
      </c>
      <c r="G41" s="8">
        <v>0</v>
      </c>
      <c r="H41" s="8">
        <v>0</v>
      </c>
      <c r="I41" s="8">
        <v>6902.1342078240805</v>
      </c>
      <c r="K41" s="9" t="s">
        <v>91</v>
      </c>
      <c r="L41" s="8">
        <v>0</v>
      </c>
      <c r="M41" s="8">
        <v>0</v>
      </c>
      <c r="N41" s="8">
        <v>152.09065733272766</v>
      </c>
      <c r="P41" s="9" t="s">
        <v>91</v>
      </c>
      <c r="Q41" s="8">
        <v>0</v>
      </c>
      <c r="R41" s="8">
        <v>0</v>
      </c>
      <c r="S41" s="8">
        <v>499.04712527309817</v>
      </c>
    </row>
    <row r="42" spans="1:19" x14ac:dyDescent="0.2">
      <c r="A42" s="9" t="s">
        <v>59</v>
      </c>
      <c r="B42" s="8">
        <v>0</v>
      </c>
      <c r="C42" s="8">
        <v>162991.55935196287</v>
      </c>
      <c r="D42" s="8">
        <v>0</v>
      </c>
      <c r="F42" s="9" t="s">
        <v>59</v>
      </c>
      <c r="G42" s="8">
        <v>0</v>
      </c>
      <c r="H42" s="8">
        <v>143803.65488533373</v>
      </c>
      <c r="I42" s="8">
        <v>0</v>
      </c>
      <c r="K42" s="9" t="s">
        <v>59</v>
      </c>
      <c r="L42" s="8">
        <v>0</v>
      </c>
      <c r="M42" s="8">
        <v>1109.8770398159704</v>
      </c>
      <c r="N42" s="8">
        <v>0</v>
      </c>
      <c r="P42" s="9" t="s">
        <v>59</v>
      </c>
      <c r="Q42" s="8">
        <v>0</v>
      </c>
      <c r="R42" s="8">
        <v>2122.0950243368502</v>
      </c>
      <c r="S42" s="8">
        <v>0</v>
      </c>
    </row>
    <row r="43" spans="1:19" x14ac:dyDescent="0.2">
      <c r="A43" s="9" t="s">
        <v>45</v>
      </c>
      <c r="B43" s="8">
        <v>0</v>
      </c>
      <c r="C43" s="8">
        <v>0</v>
      </c>
      <c r="D43" s="8">
        <v>0</v>
      </c>
      <c r="F43" s="9" t="s">
        <v>45</v>
      </c>
      <c r="G43" s="8">
        <v>0</v>
      </c>
      <c r="H43" s="8">
        <v>28781.856699943728</v>
      </c>
      <c r="I43" s="8">
        <v>0</v>
      </c>
      <c r="K43" s="9" t="s">
        <v>45</v>
      </c>
      <c r="L43" s="8">
        <v>0</v>
      </c>
      <c r="M43" s="8">
        <v>452.51934090879848</v>
      </c>
      <c r="N43" s="8">
        <v>0</v>
      </c>
      <c r="P43" s="9" t="s">
        <v>45</v>
      </c>
      <c r="Q43" s="8">
        <v>0</v>
      </c>
      <c r="R43" s="8">
        <v>1084.2802604389458</v>
      </c>
      <c r="S43" s="8">
        <v>0</v>
      </c>
    </row>
    <row r="44" spans="1:19" x14ac:dyDescent="0.2">
      <c r="A44" s="9" t="s">
        <v>92</v>
      </c>
      <c r="B44" s="8">
        <v>0</v>
      </c>
      <c r="C44" s="8">
        <v>0</v>
      </c>
      <c r="D44" s="8">
        <v>0</v>
      </c>
      <c r="F44" s="9" t="s">
        <v>92</v>
      </c>
      <c r="G44" s="8">
        <v>0</v>
      </c>
      <c r="H44" s="8">
        <v>4721.7122857298227</v>
      </c>
      <c r="I44" s="8">
        <v>0</v>
      </c>
      <c r="K44" s="9" t="s">
        <v>92</v>
      </c>
      <c r="L44" s="8">
        <v>0</v>
      </c>
      <c r="M44" s="8">
        <v>107.80472783752217</v>
      </c>
      <c r="N44" s="8">
        <v>0</v>
      </c>
      <c r="P44" s="9" t="s">
        <v>92</v>
      </c>
      <c r="Q44" s="8">
        <v>0</v>
      </c>
      <c r="R44" s="8">
        <v>299.81824033589089</v>
      </c>
      <c r="S44" s="8">
        <v>0</v>
      </c>
    </row>
    <row r="45" spans="1:19" x14ac:dyDescent="0.2">
      <c r="A45" s="9" t="s">
        <v>42</v>
      </c>
      <c r="B45" s="8">
        <v>0</v>
      </c>
      <c r="C45" s="8">
        <v>0</v>
      </c>
      <c r="D45" s="8">
        <v>183844.03627695062</v>
      </c>
      <c r="F45" s="9" t="s">
        <v>42</v>
      </c>
      <c r="G45" s="8">
        <v>0</v>
      </c>
      <c r="H45" s="8">
        <v>0</v>
      </c>
      <c r="I45" s="8">
        <v>0</v>
      </c>
      <c r="K45" s="9" t="s">
        <v>42</v>
      </c>
      <c r="L45" s="8">
        <v>0</v>
      </c>
      <c r="M45" s="8">
        <v>0</v>
      </c>
      <c r="N45" s="8">
        <v>0</v>
      </c>
      <c r="P45" s="9" t="s">
        <v>42</v>
      </c>
      <c r="Q45" s="8">
        <v>0</v>
      </c>
      <c r="R45" s="8">
        <v>0</v>
      </c>
      <c r="S45" s="8">
        <v>0</v>
      </c>
    </row>
    <row r="46" spans="1:19" x14ac:dyDescent="0.2">
      <c r="A46" s="9" t="s">
        <v>93</v>
      </c>
      <c r="B46" s="8">
        <v>0</v>
      </c>
      <c r="C46" s="8">
        <v>0</v>
      </c>
      <c r="D46" s="8">
        <v>108820.42401048832</v>
      </c>
      <c r="F46" s="9" t="s">
        <v>93</v>
      </c>
      <c r="G46" s="8">
        <v>0</v>
      </c>
      <c r="H46" s="8">
        <v>0</v>
      </c>
      <c r="I46" s="8">
        <v>0</v>
      </c>
      <c r="K46" s="9" t="s">
        <v>93</v>
      </c>
      <c r="L46" s="8">
        <v>0</v>
      </c>
      <c r="M46" s="8">
        <v>0</v>
      </c>
      <c r="N46" s="8">
        <v>0</v>
      </c>
      <c r="P46" s="9" t="s">
        <v>93</v>
      </c>
      <c r="Q46" s="8">
        <v>0</v>
      </c>
      <c r="R46" s="8">
        <v>0</v>
      </c>
      <c r="S46" s="8">
        <v>0</v>
      </c>
    </row>
    <row r="47" spans="1:19" x14ac:dyDescent="0.2">
      <c r="A47" s="9" t="s">
        <v>67</v>
      </c>
      <c r="B47" s="8">
        <v>0</v>
      </c>
      <c r="C47" s="8">
        <v>0</v>
      </c>
      <c r="D47" s="8">
        <v>0</v>
      </c>
      <c r="F47" s="9" t="s">
        <v>67</v>
      </c>
      <c r="G47" s="8">
        <v>24591.537433380221</v>
      </c>
      <c r="H47" s="8">
        <v>0</v>
      </c>
      <c r="I47" s="8">
        <v>0</v>
      </c>
      <c r="K47" s="9" t="s">
        <v>67</v>
      </c>
      <c r="L47" s="8">
        <v>1489.676709149719</v>
      </c>
      <c r="M47" s="8">
        <v>0</v>
      </c>
      <c r="N47" s="8">
        <v>0</v>
      </c>
      <c r="P47" s="9" t="s">
        <v>67</v>
      </c>
      <c r="Q47" s="8">
        <v>6746.2051859881631</v>
      </c>
      <c r="R47" s="8">
        <v>0</v>
      </c>
      <c r="S47" s="8">
        <v>0</v>
      </c>
    </row>
    <row r="48" spans="1:19" x14ac:dyDescent="0.2">
      <c r="A48" s="9" t="s">
        <v>52</v>
      </c>
      <c r="B48" s="8">
        <v>103308.42020821116</v>
      </c>
      <c r="C48" s="8">
        <v>76149.507219096879</v>
      </c>
      <c r="D48" s="8">
        <v>34411.692453597097</v>
      </c>
      <c r="F48" s="9" t="s">
        <v>52</v>
      </c>
      <c r="G48" s="8">
        <v>17551.454155465661</v>
      </c>
      <c r="H48" s="8">
        <v>0</v>
      </c>
      <c r="I48" s="8">
        <v>0</v>
      </c>
      <c r="K48" s="9" t="s">
        <v>52</v>
      </c>
      <c r="L48" s="8">
        <v>88.222384312448142</v>
      </c>
      <c r="M48" s="8">
        <v>0</v>
      </c>
      <c r="N48" s="8">
        <v>0</v>
      </c>
      <c r="P48" s="9" t="s">
        <v>52</v>
      </c>
      <c r="Q48" s="8">
        <v>203.21091699195924</v>
      </c>
      <c r="R48" s="8">
        <v>0</v>
      </c>
      <c r="S48" s="8">
        <v>0</v>
      </c>
    </row>
    <row r="49" spans="1:19" x14ac:dyDescent="0.2">
      <c r="A49" s="9" t="s">
        <v>94</v>
      </c>
      <c r="B49" s="8">
        <v>0</v>
      </c>
      <c r="C49" s="8">
        <v>19187.904466629152</v>
      </c>
      <c r="D49" s="8">
        <v>0</v>
      </c>
      <c r="F49" s="9" t="s">
        <v>94</v>
      </c>
      <c r="G49" s="8">
        <v>0</v>
      </c>
      <c r="H49" s="8">
        <v>0</v>
      </c>
      <c r="I49" s="8">
        <v>0</v>
      </c>
      <c r="K49" s="9" t="s">
        <v>94</v>
      </c>
      <c r="L49" s="8">
        <v>0</v>
      </c>
      <c r="M49" s="8">
        <v>0</v>
      </c>
      <c r="N49" s="8">
        <v>0</v>
      </c>
      <c r="P49" s="9" t="s">
        <v>94</v>
      </c>
      <c r="Q49" s="8">
        <v>0</v>
      </c>
      <c r="R49" s="8">
        <v>0</v>
      </c>
      <c r="S49" s="8">
        <v>0</v>
      </c>
    </row>
    <row r="50" spans="1:19" x14ac:dyDescent="0.2">
      <c r="A50" s="9" t="s">
        <v>95</v>
      </c>
      <c r="B50" s="8">
        <v>0</v>
      </c>
      <c r="C50" s="8">
        <v>0</v>
      </c>
      <c r="D50" s="8">
        <v>0</v>
      </c>
      <c r="F50" s="9" t="s">
        <v>95</v>
      </c>
      <c r="G50" s="8">
        <v>0</v>
      </c>
      <c r="H50" s="8">
        <v>4287.9931908370536</v>
      </c>
      <c r="I50" s="8">
        <v>0</v>
      </c>
      <c r="K50" s="9" t="s">
        <v>95</v>
      </c>
      <c r="L50" s="8">
        <v>0</v>
      </c>
      <c r="M50" s="8">
        <v>67.90789760495467</v>
      </c>
      <c r="N50" s="8">
        <v>0</v>
      </c>
      <c r="P50" s="9" t="s">
        <v>95</v>
      </c>
      <c r="Q50" s="8">
        <v>0</v>
      </c>
      <c r="R50" s="8">
        <v>256.59931540797857</v>
      </c>
      <c r="S50" s="8">
        <v>0</v>
      </c>
    </row>
    <row r="51" spans="1:19" x14ac:dyDescent="0.2">
      <c r="A51" s="9" t="s">
        <v>44</v>
      </c>
      <c r="B51" s="8">
        <v>28585.655350915164</v>
      </c>
      <c r="C51" s="8">
        <v>0</v>
      </c>
      <c r="D51" s="8">
        <v>0</v>
      </c>
      <c r="F51" s="9" t="s">
        <v>44</v>
      </c>
      <c r="G51" s="8">
        <v>0</v>
      </c>
      <c r="H51" s="8">
        <v>0</v>
      </c>
      <c r="I51" s="8">
        <v>0</v>
      </c>
      <c r="K51" s="9" t="s">
        <v>44</v>
      </c>
      <c r="L51" s="8">
        <v>0</v>
      </c>
      <c r="M51" s="8">
        <v>0</v>
      </c>
      <c r="N51" s="8">
        <v>0</v>
      </c>
      <c r="P51" s="9" t="s">
        <v>44</v>
      </c>
      <c r="Q51" s="8">
        <v>0</v>
      </c>
      <c r="R51" s="8">
        <v>0</v>
      </c>
      <c r="S51" s="8">
        <v>0</v>
      </c>
    </row>
    <row r="52" spans="1:19" x14ac:dyDescent="0.2">
      <c r="A52" s="9" t="s">
        <v>58</v>
      </c>
      <c r="B52" s="8">
        <v>345749.41194865957</v>
      </c>
      <c r="C52" s="8">
        <v>0</v>
      </c>
      <c r="D52" s="8">
        <v>0</v>
      </c>
      <c r="F52" s="9" t="s">
        <v>58</v>
      </c>
      <c r="G52" s="8">
        <v>515536.57852928032</v>
      </c>
      <c r="H52" s="8">
        <v>0</v>
      </c>
      <c r="I52" s="8">
        <v>0</v>
      </c>
      <c r="K52" s="9" t="s">
        <v>58</v>
      </c>
      <c r="L52" s="8">
        <v>31303.839622804469</v>
      </c>
      <c r="M52" s="8">
        <v>0</v>
      </c>
      <c r="N52" s="8">
        <v>0</v>
      </c>
      <c r="P52" s="9" t="s">
        <v>58</v>
      </c>
      <c r="Q52" s="8">
        <v>82237.323320649346</v>
      </c>
      <c r="R52" s="8">
        <v>0</v>
      </c>
      <c r="S52" s="8">
        <v>0</v>
      </c>
    </row>
    <row r="53" spans="1:19" x14ac:dyDescent="0.2">
      <c r="A53" s="9" t="s">
        <v>98</v>
      </c>
      <c r="B53" s="8">
        <v>199124.62288725498</v>
      </c>
      <c r="C53" s="8">
        <v>0</v>
      </c>
      <c r="D53" s="8">
        <v>0</v>
      </c>
      <c r="F53" s="9" t="s">
        <v>98</v>
      </c>
      <c r="G53" s="8">
        <v>361504.64163472189</v>
      </c>
      <c r="H53" s="8">
        <v>0</v>
      </c>
      <c r="I53" s="8">
        <v>0</v>
      </c>
      <c r="K53" s="9" t="s">
        <v>98</v>
      </c>
      <c r="L53" s="8">
        <v>11541.806838957909</v>
      </c>
      <c r="M53" s="8">
        <v>0</v>
      </c>
      <c r="N53" s="8">
        <v>0</v>
      </c>
      <c r="P53" s="9" t="s">
        <v>98</v>
      </c>
      <c r="Q53" s="8">
        <v>74243.234841376601</v>
      </c>
      <c r="R53" s="8">
        <v>0</v>
      </c>
      <c r="S53" s="8">
        <v>0</v>
      </c>
    </row>
    <row r="54" spans="1:19" x14ac:dyDescent="0.2">
      <c r="A54" s="9" t="s">
        <v>53</v>
      </c>
      <c r="B54" s="8">
        <v>2018856.9196543139</v>
      </c>
      <c r="C54" s="8">
        <v>0</v>
      </c>
      <c r="D54" s="8">
        <v>0</v>
      </c>
      <c r="F54" s="9" t="s">
        <v>53</v>
      </c>
      <c r="G54" s="8">
        <v>119106.89729547984</v>
      </c>
      <c r="H54" s="8">
        <v>0</v>
      </c>
      <c r="I54" s="8">
        <v>0</v>
      </c>
      <c r="K54" s="9" t="s">
        <v>53</v>
      </c>
      <c r="L54" s="8">
        <v>3005.5128755838327</v>
      </c>
      <c r="M54" s="8">
        <v>0</v>
      </c>
      <c r="N54" s="8">
        <v>0</v>
      </c>
      <c r="P54" s="9" t="s">
        <v>53</v>
      </c>
      <c r="Q54" s="8">
        <v>8685.0167188543801</v>
      </c>
      <c r="R54" s="8">
        <v>0</v>
      </c>
      <c r="S54" s="8">
        <v>0</v>
      </c>
    </row>
    <row r="55" spans="1:19" x14ac:dyDescent="0.2">
      <c r="A55" s="9" t="s">
        <v>54</v>
      </c>
      <c r="B55" s="8">
        <v>70245.432665848959</v>
      </c>
      <c r="C55" s="8">
        <v>0</v>
      </c>
      <c r="D55" s="8">
        <v>0</v>
      </c>
      <c r="F55" s="9" t="s">
        <v>54</v>
      </c>
      <c r="G55" s="8">
        <v>35976.548193246912</v>
      </c>
      <c r="H55" s="8">
        <v>0</v>
      </c>
      <c r="I55" s="8">
        <v>0</v>
      </c>
      <c r="K55" s="9" t="s">
        <v>54</v>
      </c>
      <c r="L55" s="8">
        <v>853.5049426618408</v>
      </c>
      <c r="M55" s="8">
        <v>0</v>
      </c>
      <c r="N55" s="8">
        <v>0</v>
      </c>
      <c r="P55" s="9" t="s">
        <v>54</v>
      </c>
      <c r="Q55" s="8">
        <v>2855.7774256918246</v>
      </c>
      <c r="R55" s="8">
        <v>0</v>
      </c>
      <c r="S55" s="8">
        <v>0</v>
      </c>
    </row>
    <row r="56" spans="1:19" x14ac:dyDescent="0.2">
      <c r="A56" s="9" t="s">
        <v>59</v>
      </c>
      <c r="B56" s="8">
        <v>1609159.150563952</v>
      </c>
      <c r="C56" s="8">
        <v>0</v>
      </c>
      <c r="D56" s="8">
        <v>0</v>
      </c>
      <c r="F56" s="9" t="s">
        <v>59</v>
      </c>
      <c r="G56" s="8">
        <v>84611.474764237166</v>
      </c>
      <c r="H56" s="8">
        <v>0</v>
      </c>
      <c r="I56" s="8">
        <v>0</v>
      </c>
      <c r="K56" s="9" t="s">
        <v>59</v>
      </c>
      <c r="L56" s="8">
        <v>894.0778045122297</v>
      </c>
      <c r="M56" s="8">
        <v>0</v>
      </c>
      <c r="N56" s="8">
        <v>0</v>
      </c>
      <c r="P56" s="9" t="s">
        <v>59</v>
      </c>
      <c r="Q56" s="8">
        <v>2250.3549079186305</v>
      </c>
      <c r="R56" s="8">
        <v>0</v>
      </c>
      <c r="S56" s="8">
        <v>0</v>
      </c>
    </row>
    <row r="57" spans="1:19" x14ac:dyDescent="0.2">
      <c r="A57" s="9" t="s">
        <v>99</v>
      </c>
      <c r="B57" s="8">
        <v>57622.632569498091</v>
      </c>
      <c r="C57" s="8">
        <v>0</v>
      </c>
      <c r="D57" s="8">
        <v>0</v>
      </c>
      <c r="F57" s="9" t="s">
        <v>99</v>
      </c>
      <c r="G57" s="8">
        <v>187273.55585086881</v>
      </c>
      <c r="H57" s="8">
        <v>0</v>
      </c>
      <c r="I57" s="8">
        <v>0</v>
      </c>
      <c r="K57" s="9" t="s">
        <v>99</v>
      </c>
      <c r="L57" s="8">
        <v>2714.7894939049061</v>
      </c>
      <c r="M57" s="8">
        <v>0</v>
      </c>
      <c r="N57" s="8">
        <v>0</v>
      </c>
      <c r="P57" s="9" t="s">
        <v>99</v>
      </c>
      <c r="Q57" s="8">
        <v>5897.3513178678168</v>
      </c>
      <c r="R57" s="8">
        <v>0</v>
      </c>
      <c r="S57" s="8">
        <v>0</v>
      </c>
    </row>
    <row r="58" spans="1:19" x14ac:dyDescent="0.2">
      <c r="A58" s="9" t="s">
        <v>100</v>
      </c>
      <c r="B58" s="8">
        <v>142928.27675457581</v>
      </c>
      <c r="C58" s="8">
        <v>0</v>
      </c>
      <c r="D58" s="8">
        <v>0</v>
      </c>
      <c r="F58" s="9" t="s">
        <v>100</v>
      </c>
      <c r="G58" s="8">
        <v>156427.05844806353</v>
      </c>
      <c r="H58" s="8">
        <v>0</v>
      </c>
      <c r="I58" s="8">
        <v>0</v>
      </c>
      <c r="K58" s="9" t="s">
        <v>100</v>
      </c>
      <c r="L58" s="8">
        <v>2670.887288335663</v>
      </c>
      <c r="M58" s="8">
        <v>0</v>
      </c>
      <c r="N58" s="8">
        <v>0</v>
      </c>
      <c r="P58" s="9" t="s">
        <v>100</v>
      </c>
      <c r="Q58" s="8">
        <v>7906.8525836520002</v>
      </c>
      <c r="R58" s="8">
        <v>0</v>
      </c>
      <c r="S58" s="8">
        <v>0</v>
      </c>
    </row>
    <row r="59" spans="1:19" x14ac:dyDescent="0.2">
      <c r="A59" s="9" t="s">
        <v>60</v>
      </c>
      <c r="B59" s="8">
        <v>0</v>
      </c>
      <c r="C59" s="8">
        <v>0</v>
      </c>
      <c r="D59" s="8">
        <v>0</v>
      </c>
      <c r="F59" s="9" t="s">
        <v>60</v>
      </c>
      <c r="G59" s="8">
        <v>6244.038459186575</v>
      </c>
      <c r="H59" s="8">
        <v>0</v>
      </c>
      <c r="I59" s="8">
        <v>0</v>
      </c>
      <c r="K59" s="9" t="s">
        <v>60</v>
      </c>
      <c r="L59" s="8">
        <v>382.5617776299423</v>
      </c>
      <c r="M59" s="8">
        <v>0</v>
      </c>
      <c r="N59" s="8">
        <v>0</v>
      </c>
      <c r="P59" s="9" t="s">
        <v>60</v>
      </c>
      <c r="Q59" s="8">
        <v>1909.4679668247247</v>
      </c>
      <c r="R59" s="8">
        <v>0</v>
      </c>
      <c r="S59" s="8">
        <v>0</v>
      </c>
    </row>
    <row r="60" spans="1:19" x14ac:dyDescent="0.2">
      <c r="A60" s="37"/>
      <c r="B60" s="76"/>
      <c r="C60" s="76"/>
      <c r="D60" s="76"/>
      <c r="E60"/>
      <c r="G60" s="76"/>
      <c r="H60" s="76"/>
      <c r="I60" s="76"/>
      <c r="J60"/>
      <c r="K60" s="76"/>
      <c r="L60" s="76"/>
      <c r="M60" s="76"/>
      <c r="N60" s="76"/>
      <c r="O60"/>
      <c r="Q60" s="76"/>
      <c r="R60" s="76"/>
      <c r="S60" s="76"/>
    </row>
    <row r="61" spans="1:19" x14ac:dyDescent="0.2">
      <c r="A61" s="37"/>
      <c r="B61" s="37"/>
      <c r="C61" s="31"/>
      <c r="E61"/>
      <c r="J61"/>
      <c r="O61"/>
    </row>
    <row r="62" spans="1:19" x14ac:dyDescent="0.2">
      <c r="A62" s="37"/>
      <c r="B62" s="37"/>
      <c r="C62" s="31"/>
      <c r="E62"/>
      <c r="J62"/>
      <c r="O62"/>
    </row>
    <row r="63" spans="1:19" x14ac:dyDescent="0.2">
      <c r="A63" s="37"/>
      <c r="B63" s="37"/>
      <c r="C63" s="31"/>
      <c r="E63"/>
      <c r="J63"/>
      <c r="O63"/>
    </row>
    <row r="64" spans="1:19" x14ac:dyDescent="0.2">
      <c r="A64" s="37"/>
      <c r="B64" s="37"/>
      <c r="C64" s="31"/>
      <c r="E64"/>
      <c r="J64"/>
      <c r="O64"/>
    </row>
    <row r="65" spans="1:19" x14ac:dyDescent="0.2">
      <c r="A65" s="37"/>
      <c r="B65" s="37"/>
      <c r="C65" s="31"/>
      <c r="E65"/>
      <c r="J65"/>
      <c r="O65"/>
    </row>
    <row r="66" spans="1:19" x14ac:dyDescent="0.2">
      <c r="A66" s="37"/>
      <c r="B66" s="37"/>
      <c r="C66" s="31"/>
      <c r="E66"/>
      <c r="J66"/>
      <c r="O66"/>
    </row>
    <row r="67" spans="1:19" x14ac:dyDescent="0.2">
      <c r="B67" s="38"/>
      <c r="C67" s="38"/>
      <c r="D67" s="38"/>
      <c r="F67" s="37"/>
      <c r="H67" s="38"/>
      <c r="I67" s="38"/>
      <c r="J67" s="38"/>
      <c r="K67" s="31"/>
      <c r="O67"/>
    </row>
    <row r="68" spans="1:19" x14ac:dyDescent="0.2">
      <c r="A68" s="43"/>
      <c r="B68" s="38"/>
      <c r="C68" s="38"/>
      <c r="D68" s="38"/>
      <c r="F68" s="37"/>
      <c r="H68" s="38"/>
      <c r="I68" s="38"/>
      <c r="J68" s="38"/>
      <c r="K68" s="31"/>
      <c r="M68" s="38"/>
      <c r="N68" s="38"/>
      <c r="O68" s="38"/>
    </row>
    <row r="69" spans="1:19" x14ac:dyDescent="0.2">
      <c r="A69" s="44"/>
      <c r="B69" s="38"/>
      <c r="C69" s="38"/>
      <c r="D69" s="38"/>
      <c r="F69" s="37"/>
      <c r="H69" s="38"/>
      <c r="I69" s="38"/>
      <c r="J69" s="38"/>
      <c r="K69" s="31"/>
      <c r="M69" s="38"/>
      <c r="N69" s="38"/>
      <c r="O69" s="38"/>
    </row>
    <row r="70" spans="1:19" x14ac:dyDescent="0.2">
      <c r="A70" s="44"/>
      <c r="B70" s="38"/>
      <c r="C70" s="38"/>
      <c r="D70" s="38"/>
      <c r="G70" s="38"/>
      <c r="H70" s="38"/>
      <c r="I70" s="38"/>
      <c r="L70" s="38"/>
      <c r="M70" s="38"/>
      <c r="N70" s="38"/>
      <c r="Q70" s="38"/>
      <c r="R70" s="38"/>
      <c r="S70" s="38"/>
    </row>
    <row r="71" spans="1:19" x14ac:dyDescent="0.2">
      <c r="A71" s="44"/>
      <c r="B71" s="38"/>
      <c r="C71" s="38"/>
      <c r="D71" s="38"/>
    </row>
    <row r="72" spans="1:19" x14ac:dyDescent="0.2">
      <c r="A72" s="44"/>
      <c r="B72" s="38"/>
      <c r="C72" s="38"/>
      <c r="D72" s="38"/>
    </row>
    <row r="79" spans="1:19" x14ac:dyDescent="0.2">
      <c r="A79" s="36"/>
      <c r="B79" s="2"/>
      <c r="C79" s="2"/>
      <c r="D79" s="2"/>
    </row>
    <row r="80" spans="1:19" ht="15" x14ac:dyDescent="0.25">
      <c r="A80" s="34"/>
      <c r="B80" s="13"/>
      <c r="C80" s="13"/>
      <c r="D80" s="13"/>
    </row>
    <row r="81" spans="1:4" x14ac:dyDescent="0.2">
      <c r="A81" s="3"/>
      <c r="B81" s="2"/>
      <c r="C81" s="2"/>
      <c r="D81" s="2"/>
    </row>
    <row r="82" spans="1:4" x14ac:dyDescent="0.2">
      <c r="A82" s="4"/>
      <c r="B82" s="2"/>
      <c r="C82" s="2"/>
      <c r="D82" s="2"/>
    </row>
    <row r="83" spans="1:4" x14ac:dyDescent="0.2">
      <c r="A83" s="3"/>
      <c r="B83" s="2"/>
      <c r="C83" s="2"/>
      <c r="D83" s="2"/>
    </row>
    <row r="84" spans="1:4" x14ac:dyDescent="0.2">
      <c r="A84" s="3"/>
      <c r="B84" s="2"/>
      <c r="C84" s="2"/>
      <c r="D84" s="2"/>
    </row>
    <row r="85" spans="1:4" x14ac:dyDescent="0.2">
      <c r="A85" s="3"/>
      <c r="B85" s="39"/>
      <c r="C85" s="39"/>
      <c r="D85" s="39"/>
    </row>
    <row r="87" spans="1:4" x14ac:dyDescent="0.2">
      <c r="A87" s="32"/>
      <c r="B87" s="13"/>
      <c r="C87" s="13"/>
      <c r="D87" s="13"/>
    </row>
    <row r="88" spans="1:4" x14ac:dyDescent="0.2">
      <c r="A88" s="3"/>
      <c r="B88" s="33"/>
      <c r="C88" s="35"/>
      <c r="D88" s="33"/>
    </row>
    <row r="89" spans="1:4" x14ac:dyDescent="0.2">
      <c r="A89" s="3"/>
      <c r="B89" s="33"/>
      <c r="C89" s="35"/>
      <c r="D89" s="33"/>
    </row>
    <row r="90" spans="1:4" x14ac:dyDescent="0.2">
      <c r="A90" s="3"/>
      <c r="B90" s="33"/>
      <c r="C90" s="35"/>
      <c r="D90" s="33"/>
    </row>
    <row r="91" spans="1:4" x14ac:dyDescent="0.2">
      <c r="A91" s="3"/>
      <c r="B91" s="33"/>
      <c r="C91" s="33"/>
      <c r="D91" s="33"/>
    </row>
  </sheetData>
  <autoFilter ref="A3:S66"/>
  <phoneticPr fontId="15" type="noConversion"/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1"/>
  <sheetViews>
    <sheetView tabSelected="1" zoomScale="115" zoomScaleNormal="100" zoomScaleSheetLayoutView="80" workbookViewId="0">
      <selection sqref="A1:E1"/>
    </sheetView>
  </sheetViews>
  <sheetFormatPr baseColWidth="10" defaultRowHeight="12.75" x14ac:dyDescent="0.2"/>
  <cols>
    <col min="1" max="1" width="54.42578125" style="52" customWidth="1"/>
    <col min="2" max="2" width="16.42578125" style="52" customWidth="1"/>
    <col min="3" max="3" width="16.85546875" style="52" customWidth="1"/>
    <col min="4" max="4" width="16.5703125" style="52" bestFit="1" customWidth="1"/>
    <col min="5" max="5" width="14.28515625" style="48" bestFit="1" customWidth="1"/>
    <col min="6" max="16384" width="11.42578125" style="45"/>
  </cols>
  <sheetData>
    <row r="1" spans="1:5" x14ac:dyDescent="0.2">
      <c r="A1" s="89" t="s">
        <v>50</v>
      </c>
      <c r="B1" s="89"/>
      <c r="C1" s="89"/>
      <c r="D1" s="89"/>
      <c r="E1" s="89"/>
    </row>
    <row r="3" spans="1:5" x14ac:dyDescent="0.2">
      <c r="A3" s="89" t="s">
        <v>75</v>
      </c>
      <c r="B3" s="89"/>
      <c r="C3" s="89"/>
      <c r="D3" s="89"/>
      <c r="E3" s="89"/>
    </row>
    <row r="4" spans="1:5" x14ac:dyDescent="0.2">
      <c r="A4" s="47"/>
      <c r="B4" s="47"/>
      <c r="C4" s="47"/>
      <c r="D4" s="47"/>
      <c r="E4" s="48" t="s">
        <v>1</v>
      </c>
    </row>
    <row r="5" spans="1:5" x14ac:dyDescent="0.2">
      <c r="A5" s="49" t="s">
        <v>80</v>
      </c>
      <c r="B5" s="47"/>
      <c r="C5" s="47"/>
      <c r="D5" s="47"/>
    </row>
    <row r="6" spans="1:5" ht="25.5" customHeight="1" x14ac:dyDescent="0.2">
      <c r="A6" s="45"/>
      <c r="B6" s="50" t="s">
        <v>17</v>
      </c>
      <c r="C6" s="50" t="s">
        <v>0</v>
      </c>
      <c r="D6" s="50" t="s">
        <v>11</v>
      </c>
      <c r="E6" s="51" t="s">
        <v>23</v>
      </c>
    </row>
    <row r="7" spans="1:5" x14ac:dyDescent="0.2">
      <c r="A7" s="52" t="s">
        <v>10</v>
      </c>
      <c r="B7" s="42">
        <v>652566.85000000009</v>
      </c>
      <c r="C7" s="42">
        <v>795790.45901999925</v>
      </c>
      <c r="D7" s="42">
        <v>838410.36104973801</v>
      </c>
      <c r="E7" s="53">
        <v>5.3556688882930761</v>
      </c>
    </row>
    <row r="8" spans="1:5" x14ac:dyDescent="0.2">
      <c r="A8" s="42" t="s">
        <v>9</v>
      </c>
      <c r="B8" s="42">
        <v>330888.17000000004</v>
      </c>
      <c r="C8" s="42">
        <v>521805.4780339995</v>
      </c>
      <c r="D8" s="42">
        <v>586475.4513062546</v>
      </c>
      <c r="E8" s="53">
        <v>12.39350217554469</v>
      </c>
    </row>
    <row r="9" spans="1:5" x14ac:dyDescent="0.2">
      <c r="A9" s="42" t="s">
        <v>29</v>
      </c>
      <c r="B9" s="42">
        <v>137373.13</v>
      </c>
      <c r="C9" s="42">
        <v>435327.80249899952</v>
      </c>
      <c r="D9" s="42">
        <v>488911.64039406076</v>
      </c>
      <c r="E9" s="53">
        <v>12.308848088144885</v>
      </c>
    </row>
    <row r="10" spans="1:5" x14ac:dyDescent="0.2">
      <c r="A10" s="42" t="s">
        <v>30</v>
      </c>
      <c r="B10" s="54">
        <v>193515.04</v>
      </c>
      <c r="C10" s="54">
        <v>85412.691591999988</v>
      </c>
      <c r="D10" s="54">
        <v>96404.59062118904</v>
      </c>
      <c r="E10" s="53">
        <v>12.86916361528008</v>
      </c>
    </row>
    <row r="11" spans="1:5" x14ac:dyDescent="0.2">
      <c r="A11" s="42" t="s">
        <v>22</v>
      </c>
      <c r="B11" s="54" t="s">
        <v>73</v>
      </c>
      <c r="C11" s="54">
        <v>1064.9839430000002</v>
      </c>
      <c r="D11" s="54">
        <v>1159.2202910047001</v>
      </c>
      <c r="E11" s="53">
        <v>8.8486167912768163</v>
      </c>
    </row>
    <row r="12" spans="1:5" x14ac:dyDescent="0.2">
      <c r="A12" s="42" t="s">
        <v>51</v>
      </c>
      <c r="B12" s="42">
        <v>321678.68</v>
      </c>
      <c r="C12" s="42">
        <v>273984.98098599975</v>
      </c>
      <c r="D12" s="42">
        <v>251934.90974348347</v>
      </c>
      <c r="E12" s="53">
        <v>-8.047912394016592</v>
      </c>
    </row>
    <row r="13" spans="1:5" s="52" customFormat="1" x14ac:dyDescent="0.2">
      <c r="A13" s="42" t="s">
        <v>31</v>
      </c>
      <c r="B13" s="54" t="s">
        <v>73</v>
      </c>
      <c r="C13" s="54">
        <v>261341.08377699976</v>
      </c>
      <c r="D13" s="54">
        <v>191715.12847370308</v>
      </c>
      <c r="E13" s="53">
        <v>-26.641794813519617</v>
      </c>
    </row>
    <row r="14" spans="1:5" x14ac:dyDescent="0.2">
      <c r="A14" s="42" t="s">
        <v>32</v>
      </c>
      <c r="B14" s="54" t="s">
        <v>73</v>
      </c>
      <c r="C14" s="54">
        <v>12643.897209000004</v>
      </c>
      <c r="D14" s="54">
        <v>60219.781269780375</v>
      </c>
      <c r="E14" s="53">
        <v>376.27547325294262</v>
      </c>
    </row>
    <row r="15" spans="1:5" x14ac:dyDescent="0.2">
      <c r="B15" s="42"/>
      <c r="C15" s="42"/>
      <c r="D15" s="42"/>
      <c r="E15" s="54"/>
    </row>
    <row r="16" spans="1:5" s="57" customFormat="1" ht="12.75" customHeight="1" x14ac:dyDescent="0.2">
      <c r="A16" s="55" t="s">
        <v>74</v>
      </c>
      <c r="B16" s="56"/>
      <c r="C16" s="56"/>
      <c r="D16" s="56"/>
      <c r="E16" s="56"/>
    </row>
    <row r="17" spans="1:14" s="57" customFormat="1" x14ac:dyDescent="0.2">
      <c r="A17" s="55"/>
      <c r="B17" s="59"/>
      <c r="C17" s="59"/>
      <c r="D17" s="59"/>
      <c r="E17" s="60"/>
    </row>
    <row r="18" spans="1:14" s="57" customFormat="1" x14ac:dyDescent="0.2">
      <c r="A18" s="61"/>
      <c r="B18" s="62"/>
      <c r="C18" s="62"/>
      <c r="D18" s="62"/>
      <c r="E18" s="63"/>
    </row>
    <row r="19" spans="1:14" s="57" customFormat="1" x14ac:dyDescent="0.2">
      <c r="A19" s="49" t="s">
        <v>82</v>
      </c>
      <c r="B19" s="62"/>
      <c r="C19" s="62"/>
      <c r="D19" s="62"/>
      <c r="E19" s="63"/>
    </row>
    <row r="20" spans="1:14" s="57" customFormat="1" x14ac:dyDescent="0.2">
      <c r="A20" s="49"/>
      <c r="B20" s="62"/>
      <c r="C20" s="62"/>
      <c r="D20" s="62"/>
      <c r="E20" s="63"/>
    </row>
    <row r="21" spans="1:14" s="57" customFormat="1" ht="25.5" x14ac:dyDescent="0.2">
      <c r="A21" s="64" t="s">
        <v>2</v>
      </c>
      <c r="B21" s="50" t="s">
        <v>81</v>
      </c>
      <c r="C21" s="50" t="s">
        <v>0</v>
      </c>
      <c r="D21" s="50" t="s">
        <v>11</v>
      </c>
      <c r="E21" s="51" t="s">
        <v>23</v>
      </c>
    </row>
    <row r="22" spans="1:14" s="57" customFormat="1" ht="14.25" x14ac:dyDescent="0.2">
      <c r="A22" s="52" t="s">
        <v>83</v>
      </c>
      <c r="B22" s="42">
        <v>6433119.1137118079</v>
      </c>
      <c r="C22" s="42">
        <v>11202904.174873527</v>
      </c>
      <c r="D22" s="42">
        <v>16546148.93831617</v>
      </c>
      <c r="E22" s="53">
        <v>47.695175108493366</v>
      </c>
      <c r="L22" s="58"/>
      <c r="M22" s="58"/>
      <c r="N22" s="58"/>
    </row>
    <row r="23" spans="1:14" ht="14.25" x14ac:dyDescent="0.2">
      <c r="A23" s="52" t="s">
        <v>84</v>
      </c>
      <c r="B23" s="42">
        <v>2092440.3295958722</v>
      </c>
      <c r="C23" s="42">
        <v>3678411.0068872222</v>
      </c>
      <c r="D23" s="42">
        <v>4951834.4372390062</v>
      </c>
      <c r="E23" s="53">
        <v>34.618845690911293</v>
      </c>
      <c r="H23" s="57"/>
      <c r="I23" s="57"/>
      <c r="J23" s="57"/>
      <c r="L23" s="58"/>
      <c r="M23" s="58"/>
      <c r="N23" s="58"/>
    </row>
    <row r="24" spans="1:14" x14ac:dyDescent="0.2">
      <c r="A24" s="52" t="s">
        <v>3</v>
      </c>
      <c r="B24" s="42">
        <v>65644180.663383417</v>
      </c>
      <c r="C24" s="42">
        <v>92823649.935504109</v>
      </c>
      <c r="D24" s="42">
        <v>110187582.87151054</v>
      </c>
      <c r="E24" s="53">
        <v>18.706367340727567</v>
      </c>
      <c r="H24" s="57"/>
      <c r="I24" s="57"/>
      <c r="J24" s="57"/>
      <c r="L24" s="58"/>
      <c r="M24" s="58"/>
      <c r="N24" s="58"/>
    </row>
    <row r="25" spans="1:14" x14ac:dyDescent="0.2">
      <c r="A25" s="52" t="s">
        <v>4</v>
      </c>
      <c r="B25" s="42">
        <v>90811545.936279789</v>
      </c>
      <c r="C25" s="42">
        <v>115663157.79240966</v>
      </c>
      <c r="D25" s="42">
        <v>116911851.1613819</v>
      </c>
      <c r="E25" s="53">
        <v>1.0795947411477183</v>
      </c>
      <c r="H25" s="57"/>
      <c r="I25" s="57"/>
      <c r="J25" s="57"/>
      <c r="L25" s="58"/>
      <c r="M25" s="58"/>
      <c r="N25" s="58"/>
    </row>
    <row r="26" spans="1:14" x14ac:dyDescent="0.2">
      <c r="B26" s="42"/>
      <c r="C26" s="42"/>
      <c r="D26" s="42"/>
      <c r="E26" s="54"/>
    </row>
    <row r="27" spans="1:14" ht="26.25" x14ac:dyDescent="0.25">
      <c r="A27" s="66" t="s">
        <v>16</v>
      </c>
      <c r="B27" s="50" t="s">
        <v>17</v>
      </c>
      <c r="C27" s="50" t="s">
        <v>0</v>
      </c>
      <c r="D27" s="50" t="s">
        <v>11</v>
      </c>
      <c r="E27" s="51" t="s">
        <v>23</v>
      </c>
    </row>
    <row r="28" spans="1:14" ht="14.25" x14ac:dyDescent="0.2">
      <c r="A28" s="52" t="s">
        <v>83</v>
      </c>
      <c r="B28" s="42">
        <v>2075420</v>
      </c>
      <c r="C28" s="42">
        <v>3988186.2188111222</v>
      </c>
      <c r="D28" s="42">
        <v>5076878.639323825</v>
      </c>
      <c r="E28" s="53">
        <v>27.297933466036643</v>
      </c>
      <c r="G28" s="46"/>
      <c r="H28" s="46"/>
      <c r="I28" s="46"/>
    </row>
    <row r="29" spans="1:14" ht="14.25" x14ac:dyDescent="0.2">
      <c r="A29" s="52" t="s">
        <v>84</v>
      </c>
      <c r="B29" s="42">
        <v>584228</v>
      </c>
      <c r="C29" s="42">
        <v>1109881.1782180308</v>
      </c>
      <c r="D29" s="42">
        <v>1329817.239993931</v>
      </c>
      <c r="E29" s="53">
        <v>19.816180875237333</v>
      </c>
      <c r="G29" s="46"/>
      <c r="H29" s="46"/>
      <c r="I29" s="46"/>
    </row>
    <row r="30" spans="1:14" x14ac:dyDescent="0.2">
      <c r="A30" s="52" t="s">
        <v>3</v>
      </c>
      <c r="B30" s="42">
        <v>32367739</v>
      </c>
      <c r="C30" s="42">
        <v>48565354.835851192</v>
      </c>
      <c r="D30" s="42">
        <v>42289547.009466447</v>
      </c>
      <c r="E30" s="53">
        <v>-12.922396732396388</v>
      </c>
      <c r="G30" s="46"/>
      <c r="H30" s="46"/>
      <c r="I30" s="46"/>
    </row>
    <row r="31" spans="1:14" x14ac:dyDescent="0.2">
      <c r="A31" s="52" t="s">
        <v>4</v>
      </c>
      <c r="B31" s="42">
        <v>50869542</v>
      </c>
      <c r="C31" s="42">
        <v>48203041.514154322</v>
      </c>
      <c r="D31" s="42">
        <v>32747051.713336259</v>
      </c>
      <c r="E31" s="53">
        <v>-32.064345558525751</v>
      </c>
      <c r="G31" s="46"/>
      <c r="H31" s="46"/>
      <c r="I31" s="46"/>
    </row>
    <row r="32" spans="1:14" x14ac:dyDescent="0.2">
      <c r="B32" s="42"/>
      <c r="C32" s="42"/>
      <c r="D32" s="42"/>
      <c r="E32" s="54"/>
      <c r="G32" s="46"/>
      <c r="H32" s="46"/>
      <c r="I32" s="46"/>
    </row>
    <row r="33" spans="1:9" ht="26.25" x14ac:dyDescent="0.25">
      <c r="A33" s="66" t="s">
        <v>76</v>
      </c>
      <c r="B33" s="50" t="s">
        <v>17</v>
      </c>
      <c r="C33" s="50" t="s">
        <v>0</v>
      </c>
      <c r="D33" s="50" t="s">
        <v>11</v>
      </c>
      <c r="E33" s="51" t="s">
        <v>23</v>
      </c>
      <c r="G33" s="46"/>
      <c r="H33" s="46"/>
      <c r="I33" s="46"/>
    </row>
    <row r="34" spans="1:9" ht="14.25" x14ac:dyDescent="0.2">
      <c r="A34" s="52" t="s">
        <v>83</v>
      </c>
      <c r="B34" s="42">
        <v>1595531</v>
      </c>
      <c r="C34" s="42">
        <v>3114325.9338077782</v>
      </c>
      <c r="D34" s="42">
        <v>4206936.228560647</v>
      </c>
      <c r="E34" s="53">
        <v>35.083363718998164</v>
      </c>
      <c r="G34" s="46"/>
      <c r="H34" s="46"/>
      <c r="I34" s="46"/>
    </row>
    <row r="35" spans="1:9" ht="14.25" x14ac:dyDescent="0.2">
      <c r="A35" s="52" t="s">
        <v>84</v>
      </c>
      <c r="B35" s="42">
        <v>854691</v>
      </c>
      <c r="C35" s="42">
        <v>1646272.3122353484</v>
      </c>
      <c r="D35" s="42">
        <v>2182786.7677634694</v>
      </c>
      <c r="E35" s="53">
        <v>32.589654308139863</v>
      </c>
      <c r="G35" s="46"/>
      <c r="H35" s="46"/>
      <c r="I35" s="46"/>
    </row>
    <row r="36" spans="1:9" x14ac:dyDescent="0.2">
      <c r="A36" s="52" t="s">
        <v>3</v>
      </c>
      <c r="B36" s="42">
        <v>10779700</v>
      </c>
      <c r="C36" s="42">
        <v>19850364.791230399</v>
      </c>
      <c r="D36" s="42">
        <v>30055844.51760859</v>
      </c>
      <c r="E36" s="53">
        <v>51.412051283243031</v>
      </c>
      <c r="G36" s="46"/>
      <c r="H36" s="46"/>
      <c r="I36" s="46"/>
    </row>
    <row r="37" spans="1:9" x14ac:dyDescent="0.2">
      <c r="A37" s="52" t="s">
        <v>4</v>
      </c>
      <c r="B37" s="42">
        <v>20192442</v>
      </c>
      <c r="C37" s="42">
        <v>31013221.667335257</v>
      </c>
      <c r="D37" s="42">
        <v>37646545.759725034</v>
      </c>
      <c r="E37" s="53">
        <v>21.3886972580354</v>
      </c>
      <c r="G37" s="46"/>
      <c r="H37" s="46"/>
      <c r="I37" s="46"/>
    </row>
    <row r="38" spans="1:9" x14ac:dyDescent="0.2">
      <c r="B38" s="42"/>
      <c r="C38" s="42"/>
      <c r="D38" s="42"/>
      <c r="E38" s="54"/>
      <c r="G38" s="46"/>
      <c r="H38" s="46"/>
      <c r="I38" s="46"/>
    </row>
    <row r="39" spans="1:9" ht="26.25" x14ac:dyDescent="0.25">
      <c r="A39" s="66" t="s">
        <v>14</v>
      </c>
      <c r="B39" s="50" t="s">
        <v>17</v>
      </c>
      <c r="C39" s="50" t="s">
        <v>0</v>
      </c>
      <c r="D39" s="50" t="s">
        <v>11</v>
      </c>
      <c r="E39" s="51" t="s">
        <v>23</v>
      </c>
      <c r="G39" s="46"/>
      <c r="H39" s="46"/>
      <c r="I39" s="46"/>
    </row>
    <row r="40" spans="1:9" ht="14.25" x14ac:dyDescent="0.2">
      <c r="A40" s="52" t="s">
        <v>83</v>
      </c>
      <c r="B40" s="42">
        <v>1548518</v>
      </c>
      <c r="C40" s="42">
        <v>2210581.0457591331</v>
      </c>
      <c r="D40" s="42">
        <v>3878460.1930914507</v>
      </c>
      <c r="E40" s="53">
        <v>75.449807666271425</v>
      </c>
      <c r="G40" s="46"/>
      <c r="H40" s="46"/>
      <c r="I40" s="46"/>
    </row>
    <row r="41" spans="1:9" ht="14.25" x14ac:dyDescent="0.2">
      <c r="A41" s="52" t="s">
        <v>84</v>
      </c>
      <c r="B41" s="42">
        <v>308672</v>
      </c>
      <c r="C41" s="42">
        <v>382491.0052268263</v>
      </c>
      <c r="D41" s="42">
        <v>602779.99485272577</v>
      </c>
      <c r="E41" s="53">
        <v>57.593247060872145</v>
      </c>
      <c r="G41" s="46"/>
      <c r="H41" s="46"/>
      <c r="I41" s="46"/>
    </row>
    <row r="42" spans="1:9" ht="12.75" customHeight="1" x14ac:dyDescent="0.2">
      <c r="A42" s="52" t="s">
        <v>3</v>
      </c>
      <c r="B42" s="42">
        <v>12067710</v>
      </c>
      <c r="C42" s="42">
        <v>11096070.54376653</v>
      </c>
      <c r="D42" s="42">
        <v>13491154.005731875</v>
      </c>
      <c r="E42" s="53">
        <v>21.584969674790301</v>
      </c>
      <c r="G42" s="46"/>
      <c r="H42" s="46"/>
      <c r="I42" s="46"/>
    </row>
    <row r="43" spans="1:9" x14ac:dyDescent="0.2">
      <c r="A43" s="52" t="s">
        <v>4</v>
      </c>
      <c r="B43" s="42">
        <v>4644003</v>
      </c>
      <c r="C43" s="42">
        <v>9306304.9850893058</v>
      </c>
      <c r="D43" s="42">
        <v>5049357.5416161204</v>
      </c>
      <c r="E43" s="53">
        <v>-45.74261697090013</v>
      </c>
      <c r="G43" s="46"/>
      <c r="H43" s="46"/>
      <c r="I43" s="46"/>
    </row>
    <row r="44" spans="1:9" x14ac:dyDescent="0.2">
      <c r="B44" s="42"/>
      <c r="C44" s="42"/>
      <c r="D44" s="42"/>
      <c r="E44" s="54"/>
      <c r="G44" s="46"/>
      <c r="H44" s="46"/>
      <c r="I44" s="46"/>
    </row>
    <row r="45" spans="1:9" ht="26.25" x14ac:dyDescent="0.25">
      <c r="A45" s="66" t="s">
        <v>12</v>
      </c>
      <c r="B45" s="50" t="s">
        <v>17</v>
      </c>
      <c r="C45" s="50" t="s">
        <v>0</v>
      </c>
      <c r="D45" s="50" t="s">
        <v>11</v>
      </c>
      <c r="E45" s="51" t="s">
        <v>23</v>
      </c>
      <c r="G45" s="46"/>
      <c r="H45" s="46"/>
      <c r="I45" s="46"/>
    </row>
    <row r="46" spans="1:9" x14ac:dyDescent="0.2">
      <c r="A46" s="52" t="s">
        <v>70</v>
      </c>
      <c r="B46" s="42">
        <v>320945</v>
      </c>
      <c r="C46" s="42">
        <v>426223.27361991483</v>
      </c>
      <c r="D46" s="42">
        <v>837444.54302104167</v>
      </c>
      <c r="E46" s="53">
        <v>96.480247525815287</v>
      </c>
      <c r="G46" s="46"/>
      <c r="H46" s="46"/>
      <c r="I46" s="46"/>
    </row>
    <row r="47" spans="1:9" x14ac:dyDescent="0.2">
      <c r="A47" s="52" t="s">
        <v>71</v>
      </c>
      <c r="B47" s="42">
        <v>61707</v>
      </c>
      <c r="C47" s="42">
        <v>71486.979799122812</v>
      </c>
      <c r="D47" s="42">
        <v>127152.36084100012</v>
      </c>
      <c r="E47" s="53">
        <v>77.86785957148571</v>
      </c>
      <c r="G47" s="46"/>
      <c r="H47" s="46"/>
      <c r="I47" s="46"/>
    </row>
    <row r="48" spans="1:9" x14ac:dyDescent="0.2">
      <c r="A48" s="52" t="s">
        <v>3</v>
      </c>
      <c r="B48" s="42">
        <v>2315673</v>
      </c>
      <c r="C48" s="42">
        <v>2019332.3452307007</v>
      </c>
      <c r="D48" s="42">
        <v>3156040.5423430447</v>
      </c>
      <c r="E48" s="53">
        <v>56.291288543812215</v>
      </c>
      <c r="G48" s="46"/>
      <c r="H48" s="46"/>
      <c r="I48" s="46"/>
    </row>
    <row r="49" spans="1:9" x14ac:dyDescent="0.2">
      <c r="A49" s="52" t="s">
        <v>4</v>
      </c>
      <c r="B49" s="42">
        <v>253045</v>
      </c>
      <c r="C49" s="42">
        <v>784843.01968717622</v>
      </c>
      <c r="D49" s="42">
        <v>1061880.7589817927</v>
      </c>
      <c r="E49" s="53">
        <v>35.298490570131918</v>
      </c>
      <c r="G49" s="46"/>
      <c r="H49" s="46"/>
      <c r="I49" s="46"/>
    </row>
    <row r="50" spans="1:9" x14ac:dyDescent="0.2">
      <c r="B50" s="42"/>
      <c r="C50" s="42"/>
      <c r="D50" s="42"/>
      <c r="E50" s="54"/>
      <c r="G50" s="46"/>
      <c r="H50" s="46"/>
      <c r="I50" s="46"/>
    </row>
    <row r="51" spans="1:9" ht="26.25" x14ac:dyDescent="0.25">
      <c r="A51" s="66" t="s">
        <v>41</v>
      </c>
      <c r="B51" s="50" t="s">
        <v>85</v>
      </c>
      <c r="C51" s="50" t="s">
        <v>0</v>
      </c>
      <c r="D51" s="50" t="s">
        <v>11</v>
      </c>
      <c r="E51" s="51" t="s">
        <v>23</v>
      </c>
      <c r="G51" s="46"/>
      <c r="H51" s="46"/>
      <c r="I51" s="46"/>
    </row>
    <row r="52" spans="1:9" ht="14.25" x14ac:dyDescent="0.2">
      <c r="A52" s="52" t="s">
        <v>83</v>
      </c>
      <c r="B52" s="54" t="s">
        <v>73</v>
      </c>
      <c r="C52" s="42">
        <v>141234.29184870524</v>
      </c>
      <c r="D52" s="42">
        <v>458310.80022450042</v>
      </c>
      <c r="E52" s="53">
        <v>224.50391064760524</v>
      </c>
      <c r="G52" s="46"/>
      <c r="H52" s="46"/>
      <c r="I52" s="46"/>
    </row>
    <row r="53" spans="1:9" ht="14.25" x14ac:dyDescent="0.2">
      <c r="A53" s="52" t="s">
        <v>84</v>
      </c>
      <c r="B53" s="54" t="s">
        <v>73</v>
      </c>
      <c r="C53" s="42">
        <v>45535.554943598654</v>
      </c>
      <c r="D53" s="42">
        <v>129059.32603490647</v>
      </c>
      <c r="E53" s="53">
        <v>183.42539405693461</v>
      </c>
      <c r="G53" s="46"/>
      <c r="H53" s="46"/>
      <c r="I53" s="46"/>
    </row>
    <row r="54" spans="1:9" x14ac:dyDescent="0.2">
      <c r="A54" s="52" t="s">
        <v>3</v>
      </c>
      <c r="B54" s="54" t="s">
        <v>73</v>
      </c>
      <c r="C54" s="42">
        <v>539538.06029002601</v>
      </c>
      <c r="D54" s="42">
        <v>1899781.8162963979</v>
      </c>
      <c r="E54" s="53">
        <v>252.11266009207574</v>
      </c>
      <c r="G54" s="46"/>
      <c r="H54" s="46"/>
      <c r="I54" s="46"/>
    </row>
    <row r="55" spans="1:9" x14ac:dyDescent="0.2">
      <c r="A55" s="52" t="s">
        <v>4</v>
      </c>
      <c r="B55" s="68" t="s">
        <v>73</v>
      </c>
      <c r="C55" s="42">
        <v>569636.014325517</v>
      </c>
      <c r="D55" s="42">
        <v>1494140.4537695411</v>
      </c>
      <c r="E55" s="53">
        <v>162.2973997770651</v>
      </c>
      <c r="G55" s="46"/>
      <c r="H55" s="46"/>
      <c r="I55" s="46"/>
    </row>
    <row r="56" spans="1:9" x14ac:dyDescent="0.2">
      <c r="B56" s="42"/>
      <c r="C56" s="42"/>
      <c r="D56" s="42"/>
      <c r="E56" s="54"/>
      <c r="G56" s="46"/>
      <c r="H56" s="46"/>
      <c r="I56" s="46"/>
    </row>
    <row r="57" spans="1:9" ht="26.25" x14ac:dyDescent="0.25">
      <c r="A57" s="66" t="s">
        <v>34</v>
      </c>
      <c r="B57" s="50" t="s">
        <v>17</v>
      </c>
      <c r="C57" s="50" t="s">
        <v>0</v>
      </c>
      <c r="D57" s="50" t="s">
        <v>11</v>
      </c>
      <c r="E57" s="51" t="s">
        <v>23</v>
      </c>
      <c r="G57" s="46"/>
      <c r="H57" s="46"/>
      <c r="I57" s="46"/>
    </row>
    <row r="58" spans="1:9" ht="14.25" x14ac:dyDescent="0.2">
      <c r="A58" s="52" t="s">
        <v>83</v>
      </c>
      <c r="B58" s="42">
        <v>196186.45168225426</v>
      </c>
      <c r="C58" s="42">
        <v>419359.30927148293</v>
      </c>
      <c r="D58" s="42">
        <v>415011.56244133925</v>
      </c>
      <c r="E58" s="53">
        <v>-1.0367593455112858</v>
      </c>
      <c r="G58" s="46"/>
      <c r="H58" s="46"/>
      <c r="I58" s="46"/>
    </row>
    <row r="59" spans="1:9" ht="14.25" x14ac:dyDescent="0.2">
      <c r="A59" s="52" t="s">
        <v>84</v>
      </c>
      <c r="B59" s="42">
        <v>94602.080700156148</v>
      </c>
      <c r="C59" s="42">
        <v>201457.72689456865</v>
      </c>
      <c r="D59" s="42">
        <v>198794.60675147042</v>
      </c>
      <c r="E59" s="53">
        <v>-1.3219250431093945</v>
      </c>
      <c r="G59" s="46"/>
      <c r="H59" s="46"/>
      <c r="I59" s="46"/>
    </row>
    <row r="60" spans="1:9" x14ac:dyDescent="0.2">
      <c r="A60" s="52" t="s">
        <v>3</v>
      </c>
      <c r="B60" s="42">
        <v>1108451.7412109179</v>
      </c>
      <c r="C60" s="42">
        <v>2272565.204627289</v>
      </c>
      <c r="D60" s="42">
        <v>2772581.9848646265</v>
      </c>
      <c r="E60" s="53">
        <v>22.002307314185188</v>
      </c>
      <c r="G60" s="46"/>
      <c r="H60" s="46"/>
      <c r="I60" s="46"/>
    </row>
    <row r="61" spans="1:9" x14ac:dyDescent="0.2">
      <c r="A61" s="52" t="s">
        <v>4</v>
      </c>
      <c r="B61" s="42">
        <v>1460413.1206258838</v>
      </c>
      <c r="C61" s="42">
        <v>2328018.7696628096</v>
      </c>
      <c r="D61" s="42">
        <v>3968747.9204192371</v>
      </c>
      <c r="E61" s="53">
        <v>70.477488074293788</v>
      </c>
      <c r="G61" s="46"/>
      <c r="H61" s="46"/>
      <c r="I61" s="46"/>
    </row>
    <row r="62" spans="1:9" x14ac:dyDescent="0.2">
      <c r="B62" s="42"/>
      <c r="C62" s="42"/>
      <c r="D62" s="42"/>
      <c r="E62" s="54"/>
      <c r="G62" s="46"/>
      <c r="H62" s="46"/>
      <c r="I62" s="46"/>
    </row>
    <row r="63" spans="1:9" ht="26.25" x14ac:dyDescent="0.25">
      <c r="A63" s="66" t="s">
        <v>62</v>
      </c>
      <c r="B63" s="50" t="s">
        <v>17</v>
      </c>
      <c r="C63" s="50" t="s">
        <v>0</v>
      </c>
      <c r="D63" s="50" t="s">
        <v>11</v>
      </c>
      <c r="E63" s="51" t="s">
        <v>23</v>
      </c>
      <c r="G63" s="46"/>
      <c r="H63" s="46"/>
      <c r="I63" s="46"/>
    </row>
    <row r="64" spans="1:9" ht="14.25" x14ac:dyDescent="0.2">
      <c r="A64" s="52" t="s">
        <v>83</v>
      </c>
      <c r="B64" s="42">
        <v>216742</v>
      </c>
      <c r="C64" s="42">
        <v>291857.61612311326</v>
      </c>
      <c r="D64" s="42">
        <v>363299.39043035515</v>
      </c>
      <c r="E64" s="53">
        <v>24.478297073839549</v>
      </c>
      <c r="G64" s="46"/>
      <c r="H64" s="46"/>
      <c r="I64" s="46"/>
    </row>
    <row r="65" spans="1:9" ht="14.25" x14ac:dyDescent="0.2">
      <c r="A65" s="52" t="s">
        <v>84</v>
      </c>
      <c r="B65" s="42">
        <v>53992</v>
      </c>
      <c r="C65" s="42">
        <v>69972.646844898118</v>
      </c>
      <c r="D65" s="42">
        <v>79437.172769529527</v>
      </c>
      <c r="E65" s="53">
        <v>13.526036746345392</v>
      </c>
      <c r="G65" s="46"/>
      <c r="H65" s="46"/>
      <c r="I65" s="46"/>
    </row>
    <row r="66" spans="1:9" x14ac:dyDescent="0.2">
      <c r="A66" s="52" t="s">
        <v>3</v>
      </c>
      <c r="B66" s="42">
        <v>3284929</v>
      </c>
      <c r="C66" s="42">
        <v>4274678.2499552695</v>
      </c>
      <c r="D66" s="42">
        <v>4280057.1948590726</v>
      </c>
      <c r="E66" s="53">
        <v>0.12583274317451479</v>
      </c>
      <c r="G66" s="46"/>
      <c r="H66" s="46"/>
      <c r="I66" s="46"/>
    </row>
    <row r="67" spans="1:9" x14ac:dyDescent="0.2">
      <c r="A67" s="52" t="s">
        <v>4</v>
      </c>
      <c r="B67" s="42">
        <v>5169726</v>
      </c>
      <c r="C67" s="42">
        <v>6656956.1333879028</v>
      </c>
      <c r="D67" s="42">
        <v>2876885.3552301419</v>
      </c>
      <c r="E67" s="53">
        <v>-56.783771778198307</v>
      </c>
      <c r="G67" s="46"/>
      <c r="H67" s="46"/>
      <c r="I67" s="46"/>
    </row>
    <row r="68" spans="1:9" x14ac:dyDescent="0.2">
      <c r="B68" s="42"/>
      <c r="C68" s="42"/>
      <c r="D68" s="42"/>
      <c r="E68" s="53"/>
      <c r="G68" s="46"/>
      <c r="H68" s="46"/>
      <c r="I68" s="46"/>
    </row>
    <row r="69" spans="1:9" ht="26.25" x14ac:dyDescent="0.25">
      <c r="A69" s="66" t="s">
        <v>64</v>
      </c>
      <c r="B69" s="50" t="s">
        <v>85</v>
      </c>
      <c r="C69" s="50" t="s">
        <v>0</v>
      </c>
      <c r="D69" s="50" t="s">
        <v>11</v>
      </c>
      <c r="E69" s="51" t="s">
        <v>23</v>
      </c>
      <c r="G69" s="46"/>
      <c r="H69" s="46"/>
      <c r="I69" s="46"/>
    </row>
    <row r="70" spans="1:9" ht="14.25" x14ac:dyDescent="0.2">
      <c r="A70" s="52" t="s">
        <v>83</v>
      </c>
      <c r="B70" s="54" t="s">
        <v>73</v>
      </c>
      <c r="C70" s="42">
        <v>32416.001373013569</v>
      </c>
      <c r="D70" s="42">
        <v>232642.06200186608</v>
      </c>
      <c r="E70" s="53">
        <v>617.67661694246283</v>
      </c>
      <c r="G70" s="46"/>
      <c r="H70" s="46"/>
      <c r="I70" s="46"/>
    </row>
    <row r="71" spans="1:9" ht="14.25" x14ac:dyDescent="0.2">
      <c r="A71" s="52" t="s">
        <v>84</v>
      </c>
      <c r="B71" s="54" t="s">
        <v>73</v>
      </c>
      <c r="C71" s="42">
        <v>5958.3787424585389</v>
      </c>
      <c r="D71" s="42">
        <v>27472.948955476957</v>
      </c>
      <c r="E71" s="53">
        <v>361.08094404453891</v>
      </c>
      <c r="G71" s="46"/>
      <c r="H71" s="46"/>
      <c r="I71" s="46"/>
    </row>
    <row r="72" spans="1:9" x14ac:dyDescent="0.2">
      <c r="A72" s="52" t="s">
        <v>3</v>
      </c>
      <c r="B72" s="54" t="s">
        <v>73</v>
      </c>
      <c r="C72" s="42">
        <v>389873.6789808569</v>
      </c>
      <c r="D72" s="42">
        <v>488894.16243015527</v>
      </c>
      <c r="E72" s="53">
        <v>25.398093994993786</v>
      </c>
      <c r="G72" s="46"/>
      <c r="H72" s="46"/>
      <c r="I72" s="46"/>
    </row>
    <row r="73" spans="1:9" x14ac:dyDescent="0.2">
      <c r="A73" s="52" t="s">
        <v>4</v>
      </c>
      <c r="B73" s="68" t="s">
        <v>73</v>
      </c>
      <c r="C73" s="42">
        <v>36838.457856458925</v>
      </c>
      <c r="D73" s="42">
        <v>260511.76704027838</v>
      </c>
      <c r="E73" s="53">
        <v>607.17337857996836</v>
      </c>
      <c r="G73" s="46"/>
      <c r="H73" s="46"/>
      <c r="I73" s="46"/>
    </row>
    <row r="74" spans="1:9" x14ac:dyDescent="0.2">
      <c r="B74" s="42"/>
      <c r="C74" s="42"/>
      <c r="D74" s="42"/>
      <c r="E74" s="54"/>
      <c r="G74" s="46"/>
      <c r="H74" s="46"/>
      <c r="I74" s="46"/>
    </row>
    <row r="75" spans="1:9" ht="26.25" x14ac:dyDescent="0.25">
      <c r="A75" s="66" t="s">
        <v>15</v>
      </c>
      <c r="B75" s="50" t="s">
        <v>17</v>
      </c>
      <c r="C75" s="50" t="s">
        <v>0</v>
      </c>
      <c r="D75" s="50" t="s">
        <v>11</v>
      </c>
      <c r="E75" s="51" t="s">
        <v>23</v>
      </c>
      <c r="G75" s="46"/>
      <c r="H75" s="46"/>
      <c r="I75" s="46"/>
    </row>
    <row r="76" spans="1:9" ht="14.25" x14ac:dyDescent="0.2">
      <c r="A76" s="52" t="s">
        <v>83</v>
      </c>
      <c r="B76" s="42">
        <v>42343.418059717624</v>
      </c>
      <c r="C76" s="42">
        <v>127744.01867955871</v>
      </c>
      <c r="D76" s="42">
        <v>229901.41770052427</v>
      </c>
      <c r="E76" s="53">
        <v>79.970397108943118</v>
      </c>
      <c r="G76" s="46"/>
      <c r="H76" s="46"/>
      <c r="I76" s="46"/>
    </row>
    <row r="77" spans="1:9" ht="14.25" x14ac:dyDescent="0.2">
      <c r="A77" s="52" t="s">
        <v>84</v>
      </c>
      <c r="B77" s="42">
        <v>9379.7094118661789</v>
      </c>
      <c r="C77" s="42">
        <v>19960.550004820911</v>
      </c>
      <c r="D77" s="42">
        <v>39133.145028444254</v>
      </c>
      <c r="E77" s="53">
        <v>96.052438529964064</v>
      </c>
      <c r="G77" s="46"/>
      <c r="H77" s="46"/>
      <c r="I77" s="46"/>
    </row>
    <row r="78" spans="1:9" x14ac:dyDescent="0.2">
      <c r="A78" s="52" t="s">
        <v>3</v>
      </c>
      <c r="B78" s="42">
        <v>332273.2900722936</v>
      </c>
      <c r="C78" s="42">
        <v>527444.85326481052</v>
      </c>
      <c r="D78" s="42">
        <v>1076718.078992086</v>
      </c>
      <c r="E78" s="53">
        <v>104.13851274258349</v>
      </c>
      <c r="G78" s="46"/>
      <c r="H78" s="46"/>
      <c r="I78" s="46"/>
    </row>
    <row r="79" spans="1:9" x14ac:dyDescent="0.2">
      <c r="A79" s="52" t="s">
        <v>4</v>
      </c>
      <c r="B79" s="68">
        <v>0</v>
      </c>
      <c r="C79" s="42">
        <v>79166.922528300842</v>
      </c>
      <c r="D79" s="42">
        <v>390767.65056041756</v>
      </c>
      <c r="E79" s="53">
        <v>393.59964753047547</v>
      </c>
      <c r="G79" s="46"/>
      <c r="H79" s="46"/>
      <c r="I79" s="46"/>
    </row>
    <row r="80" spans="1:9" x14ac:dyDescent="0.2">
      <c r="B80" s="42"/>
      <c r="C80" s="42"/>
      <c r="D80" s="42"/>
      <c r="E80" s="54"/>
      <c r="G80" s="46"/>
      <c r="H80" s="46"/>
      <c r="I80" s="46"/>
    </row>
    <row r="81" spans="1:9" ht="26.25" x14ac:dyDescent="0.25">
      <c r="A81" s="66" t="s">
        <v>61</v>
      </c>
      <c r="B81" s="50" t="s">
        <v>17</v>
      </c>
      <c r="C81" s="50" t="s">
        <v>0</v>
      </c>
      <c r="D81" s="50" t="s">
        <v>11</v>
      </c>
      <c r="E81" s="51" t="s">
        <v>23</v>
      </c>
      <c r="G81" s="46"/>
      <c r="H81" s="46"/>
      <c r="I81" s="46"/>
    </row>
    <row r="82" spans="1:9" ht="14.25" x14ac:dyDescent="0.2">
      <c r="A82" s="52" t="s">
        <v>83</v>
      </c>
      <c r="B82" s="42">
        <v>84182</v>
      </c>
      <c r="C82" s="42">
        <v>143653.87933079762</v>
      </c>
      <c r="D82" s="42">
        <v>204990.3006869228</v>
      </c>
      <c r="E82" s="53">
        <v>42.697365112489109</v>
      </c>
      <c r="G82" s="46"/>
      <c r="H82" s="46"/>
      <c r="I82" s="46"/>
    </row>
    <row r="83" spans="1:9" ht="14.25" x14ac:dyDescent="0.2">
      <c r="A83" s="52" t="s">
        <v>84</v>
      </c>
      <c r="B83" s="42">
        <v>35307</v>
      </c>
      <c r="C83" s="42">
        <v>55934.640397861302</v>
      </c>
      <c r="D83" s="42">
        <v>75559.525936111255</v>
      </c>
      <c r="E83" s="53">
        <v>35.08538787173525</v>
      </c>
      <c r="G83" s="46"/>
      <c r="H83" s="46"/>
      <c r="I83" s="46"/>
    </row>
    <row r="84" spans="1:9" x14ac:dyDescent="0.2">
      <c r="A84" s="52" t="s">
        <v>3</v>
      </c>
      <c r="B84" s="42">
        <v>274510</v>
      </c>
      <c r="C84" s="42">
        <v>535227.14945808833</v>
      </c>
      <c r="D84" s="42">
        <v>780660.57447277464</v>
      </c>
      <c r="E84" s="53">
        <v>45.855937103187863</v>
      </c>
      <c r="G84" s="46"/>
      <c r="H84" s="46"/>
      <c r="I84" s="46"/>
    </row>
    <row r="85" spans="1:9" x14ac:dyDescent="0.2">
      <c r="A85" s="52" t="s">
        <v>4</v>
      </c>
      <c r="B85" s="42">
        <v>107377</v>
      </c>
      <c r="C85" s="42">
        <v>230345.31394148874</v>
      </c>
      <c r="D85" s="42">
        <v>274127.70176020393</v>
      </c>
      <c r="E85" s="53">
        <v>19.007283920625614</v>
      </c>
      <c r="G85" s="46"/>
      <c r="H85" s="46"/>
      <c r="I85" s="46"/>
    </row>
    <row r="86" spans="1:9" x14ac:dyDescent="0.2">
      <c r="B86" s="42"/>
      <c r="C86" s="42"/>
      <c r="D86" s="42"/>
      <c r="E86" s="54"/>
      <c r="G86" s="46"/>
      <c r="H86" s="46"/>
      <c r="I86" s="46"/>
    </row>
    <row r="87" spans="1:9" ht="26.25" x14ac:dyDescent="0.25">
      <c r="A87" s="66" t="s">
        <v>33</v>
      </c>
      <c r="B87" s="50" t="s">
        <v>17</v>
      </c>
      <c r="C87" s="50" t="s">
        <v>0</v>
      </c>
      <c r="D87" s="50" t="s">
        <v>11</v>
      </c>
      <c r="E87" s="51" t="s">
        <v>23</v>
      </c>
    </row>
    <row r="88" spans="1:9" ht="14.25" x14ac:dyDescent="0.2">
      <c r="A88" s="52" t="s">
        <v>83</v>
      </c>
      <c r="B88" s="42">
        <v>68434.820112781788</v>
      </c>
      <c r="C88" s="42">
        <v>57554.982692990874</v>
      </c>
      <c r="D88" s="42">
        <v>97685.647992171129</v>
      </c>
      <c r="E88" s="53">
        <v>69.725788144607364</v>
      </c>
    </row>
    <row r="89" spans="1:9" ht="14.25" x14ac:dyDescent="0.2">
      <c r="A89" s="52" t="s">
        <v>84</v>
      </c>
      <c r="B89" s="42">
        <v>12495.070883329479</v>
      </c>
      <c r="C89" s="42">
        <v>9229.9707442060135</v>
      </c>
      <c r="D89" s="42">
        <v>12694.112018135991</v>
      </c>
      <c r="E89" s="53">
        <v>37.531443705870295</v>
      </c>
    </row>
    <row r="90" spans="1:9" x14ac:dyDescent="0.2">
      <c r="A90" s="52" t="s">
        <v>3</v>
      </c>
      <c r="B90" s="42">
        <v>532254.81112686102</v>
      </c>
      <c r="C90" s="42">
        <v>200339.70597775411</v>
      </c>
      <c r="D90" s="42">
        <v>167740.90574409315</v>
      </c>
      <c r="E90" s="53">
        <v>-16.271762042658064</v>
      </c>
    </row>
    <row r="91" spans="1:9" x14ac:dyDescent="0.2">
      <c r="A91" s="52" t="s">
        <v>4</v>
      </c>
      <c r="B91" s="42">
        <v>79228.852792986145</v>
      </c>
      <c r="C91" s="68">
        <v>0</v>
      </c>
      <c r="D91" s="68">
        <v>0</v>
      </c>
      <c r="E91" s="68" t="s">
        <v>73</v>
      </c>
    </row>
    <row r="92" spans="1:9" x14ac:dyDescent="0.2">
      <c r="B92" s="42"/>
      <c r="C92" s="42"/>
      <c r="D92" s="42"/>
      <c r="E92" s="54"/>
    </row>
    <row r="93" spans="1:9" ht="26.25" x14ac:dyDescent="0.25">
      <c r="A93" s="66" t="s">
        <v>63</v>
      </c>
      <c r="B93" s="50" t="s">
        <v>85</v>
      </c>
      <c r="C93" s="50" t="s">
        <v>0</v>
      </c>
      <c r="D93" s="50" t="s">
        <v>11</v>
      </c>
      <c r="E93" s="51" t="s">
        <v>23</v>
      </c>
    </row>
    <row r="94" spans="1:9" ht="14.25" x14ac:dyDescent="0.2">
      <c r="A94" s="52" t="s">
        <v>83</v>
      </c>
      <c r="B94" s="54" t="s">
        <v>73</v>
      </c>
      <c r="C94" s="42">
        <v>64394.926246621289</v>
      </c>
      <c r="D94" s="42">
        <v>95172.151131517021</v>
      </c>
      <c r="E94" s="53">
        <v>47.794487359181609</v>
      </c>
    </row>
    <row r="95" spans="1:9" ht="14.25" x14ac:dyDescent="0.2">
      <c r="A95" s="52" t="s">
        <v>84</v>
      </c>
      <c r="B95" s="54" t="s">
        <v>73</v>
      </c>
      <c r="C95" s="42">
        <v>9880.4622915125728</v>
      </c>
      <c r="D95" s="42">
        <v>18529.006013526869</v>
      </c>
      <c r="E95" s="53">
        <v>87.531771964187257</v>
      </c>
    </row>
    <row r="96" spans="1:9" x14ac:dyDescent="0.2">
      <c r="A96" s="52" t="s">
        <v>3</v>
      </c>
      <c r="B96" s="54" t="s">
        <v>73</v>
      </c>
      <c r="C96" s="42">
        <v>361344.39904086443</v>
      </c>
      <c r="D96" s="42">
        <v>1014942.2096092009</v>
      </c>
      <c r="E96" s="53">
        <v>180.87946355422025</v>
      </c>
    </row>
    <row r="97" spans="1:5" x14ac:dyDescent="0.2">
      <c r="A97" s="52" t="s">
        <v>4</v>
      </c>
      <c r="B97" s="68" t="s">
        <v>73</v>
      </c>
      <c r="C97" s="68">
        <v>0</v>
      </c>
      <c r="D97" s="42">
        <v>743113.09687112283</v>
      </c>
      <c r="E97" s="53" t="s">
        <v>73</v>
      </c>
    </row>
    <row r="98" spans="1:5" x14ac:dyDescent="0.2">
      <c r="B98" s="42"/>
      <c r="C98" s="42"/>
      <c r="D98" s="42"/>
      <c r="E98" s="54"/>
    </row>
    <row r="99" spans="1:5" ht="26.25" x14ac:dyDescent="0.25">
      <c r="A99" s="66" t="s">
        <v>36</v>
      </c>
      <c r="B99" s="50" t="s">
        <v>81</v>
      </c>
      <c r="C99" s="50" t="s">
        <v>0</v>
      </c>
      <c r="D99" s="50" t="s">
        <v>11</v>
      </c>
      <c r="E99" s="51" t="s">
        <v>23</v>
      </c>
    </row>
    <row r="100" spans="1:5" x14ac:dyDescent="0.2">
      <c r="A100" s="52" t="s">
        <v>70</v>
      </c>
      <c r="B100" s="42">
        <v>4347.2361782996477</v>
      </c>
      <c r="C100" s="42">
        <v>12255.963446203614</v>
      </c>
      <c r="D100" s="42">
        <v>78464.938244948207</v>
      </c>
      <c r="E100" s="53">
        <v>540.2184421433908</v>
      </c>
    </row>
    <row r="101" spans="1:5" x14ac:dyDescent="0.2">
      <c r="A101" s="52" t="s">
        <v>71</v>
      </c>
      <c r="B101" s="42">
        <v>1677.1486523190106</v>
      </c>
      <c r="C101" s="42">
        <v>5636.8539890913771</v>
      </c>
      <c r="D101" s="42">
        <v>22367.562419863461</v>
      </c>
      <c r="E101" s="53">
        <v>296.80932774114592</v>
      </c>
    </row>
    <row r="102" spans="1:5" x14ac:dyDescent="0.2">
      <c r="A102" s="52" t="s">
        <v>3</v>
      </c>
      <c r="B102" s="42">
        <v>234287.84734208623</v>
      </c>
      <c r="C102" s="42">
        <v>699598.71290180006</v>
      </c>
      <c r="D102" s="42">
        <v>2850947.3720534835</v>
      </c>
      <c r="E102" s="53">
        <v>307.51180919534653</v>
      </c>
    </row>
    <row r="103" spans="1:5" x14ac:dyDescent="0.2">
      <c r="A103" s="52" t="s">
        <v>4</v>
      </c>
      <c r="B103" s="42">
        <v>3048180.4921350796</v>
      </c>
      <c r="C103" s="42">
        <v>10189549.61070467</v>
      </c>
      <c r="D103" s="42">
        <v>13799699.697941814</v>
      </c>
      <c r="E103" s="53">
        <v>35.429927967026998</v>
      </c>
    </row>
    <row r="104" spans="1:5" x14ac:dyDescent="0.2">
      <c r="B104" s="42"/>
      <c r="C104" s="42"/>
      <c r="D104" s="42"/>
      <c r="E104" s="54"/>
    </row>
    <row r="105" spans="1:5" ht="26.25" x14ac:dyDescent="0.25">
      <c r="A105" s="66" t="s">
        <v>35</v>
      </c>
      <c r="B105" s="50" t="s">
        <v>85</v>
      </c>
      <c r="C105" s="50" t="s">
        <v>0</v>
      </c>
      <c r="D105" s="50" t="s">
        <v>11</v>
      </c>
      <c r="E105" s="51" t="s">
        <v>23</v>
      </c>
    </row>
    <row r="106" spans="1:5" ht="14.25" x14ac:dyDescent="0.2">
      <c r="A106" s="52" t="s">
        <v>83</v>
      </c>
      <c r="B106" s="54" t="s">
        <v>73</v>
      </c>
      <c r="C106" s="42">
        <v>1243.0932824366384</v>
      </c>
      <c r="D106" s="42">
        <v>63036.668736706401</v>
      </c>
      <c r="E106" s="53">
        <v>4970.9524077827546</v>
      </c>
    </row>
    <row r="107" spans="1:5" ht="14.25" x14ac:dyDescent="0.2">
      <c r="A107" s="52" t="s">
        <v>84</v>
      </c>
      <c r="B107" s="54" t="s">
        <v>73</v>
      </c>
      <c r="C107" s="42">
        <v>353.5176242910793</v>
      </c>
      <c r="D107" s="42">
        <v>23707.023219431001</v>
      </c>
      <c r="E107" s="53">
        <v>6606.0371507563414</v>
      </c>
    </row>
    <row r="108" spans="1:5" x14ac:dyDescent="0.2">
      <c r="A108" s="52" t="s">
        <v>3</v>
      </c>
      <c r="B108" s="54" t="s">
        <v>73</v>
      </c>
      <c r="C108" s="42">
        <v>10683.152778373089</v>
      </c>
      <c r="D108" s="42">
        <v>1469854.6315026644</v>
      </c>
      <c r="E108" s="53">
        <v>13658.622215702366</v>
      </c>
    </row>
    <row r="109" spans="1:5" x14ac:dyDescent="0.2">
      <c r="A109" s="52" t="s">
        <v>4</v>
      </c>
      <c r="B109" s="68" t="s">
        <v>73</v>
      </c>
      <c r="C109" s="42">
        <v>36838.457856458925</v>
      </c>
      <c r="D109" s="42">
        <v>2855878.0390330176</v>
      </c>
      <c r="E109" s="53">
        <v>7652.4364623539568</v>
      </c>
    </row>
    <row r="110" spans="1:5" x14ac:dyDescent="0.2">
      <c r="B110" s="42"/>
      <c r="C110" s="42"/>
      <c r="D110" s="42"/>
      <c r="E110" s="54"/>
    </row>
    <row r="111" spans="1:5" ht="26.25" x14ac:dyDescent="0.25">
      <c r="A111" s="66" t="s">
        <v>56</v>
      </c>
      <c r="B111" s="50" t="s">
        <v>17</v>
      </c>
      <c r="C111" s="50" t="s">
        <v>0</v>
      </c>
      <c r="D111" s="50" t="s">
        <v>11</v>
      </c>
      <c r="E111" s="51" t="s">
        <v>23</v>
      </c>
    </row>
    <row r="112" spans="1:5" ht="14.25" x14ac:dyDescent="0.2">
      <c r="A112" s="52" t="s">
        <v>83</v>
      </c>
      <c r="B112" s="42">
        <v>21943.199984251805</v>
      </c>
      <c r="C112" s="42">
        <v>18641.590594844452</v>
      </c>
      <c r="D112" s="42">
        <v>60747.60829381166</v>
      </c>
      <c r="E112" s="53">
        <v>225.87137875784114</v>
      </c>
    </row>
    <row r="113" spans="1:9" ht="14.25" x14ac:dyDescent="0.2">
      <c r="A113" s="52" t="s">
        <v>84</v>
      </c>
      <c r="B113" s="42">
        <v>6260.8168233303441</v>
      </c>
      <c r="C113" s="42">
        <v>4271.2463034847906</v>
      </c>
      <c r="D113" s="42">
        <v>14052.756054683048</v>
      </c>
      <c r="E113" s="53">
        <v>229.00832815981124</v>
      </c>
    </row>
    <row r="114" spans="1:9" x14ac:dyDescent="0.2">
      <c r="A114" s="52" t="s">
        <v>3</v>
      </c>
      <c r="B114" s="42">
        <v>152744.64450726414</v>
      </c>
      <c r="C114" s="42">
        <v>83964.425063412316</v>
      </c>
      <c r="D114" s="42">
        <v>639430.75259658718</v>
      </c>
      <c r="E114" s="53">
        <v>661.54961117600817</v>
      </c>
    </row>
    <row r="115" spans="1:9" x14ac:dyDescent="0.2">
      <c r="A115" s="52" t="s">
        <v>4</v>
      </c>
      <c r="B115" s="68">
        <v>0</v>
      </c>
      <c r="C115" s="68">
        <v>0</v>
      </c>
      <c r="D115" s="42">
        <v>202034.09439493917</v>
      </c>
      <c r="E115" s="53" t="s">
        <v>73</v>
      </c>
    </row>
    <row r="116" spans="1:9" x14ac:dyDescent="0.2">
      <c r="B116" s="42"/>
      <c r="C116" s="42"/>
      <c r="D116" s="42"/>
      <c r="E116" s="54"/>
    </row>
    <row r="117" spans="1:9" ht="26.25" x14ac:dyDescent="0.25">
      <c r="A117" s="66" t="s">
        <v>13</v>
      </c>
      <c r="B117" s="50" t="s">
        <v>17</v>
      </c>
      <c r="C117" s="50" t="s">
        <v>0</v>
      </c>
      <c r="D117" s="50" t="s">
        <v>11</v>
      </c>
      <c r="E117" s="51" t="s">
        <v>23</v>
      </c>
    </row>
    <row r="118" spans="1:9" ht="14.25" x14ac:dyDescent="0.2">
      <c r="A118" s="52" t="s">
        <v>83</v>
      </c>
      <c r="B118" s="42">
        <v>13813.370334849498</v>
      </c>
      <c r="C118" s="42">
        <v>37479.782099244614</v>
      </c>
      <c r="D118" s="42">
        <v>44957.203847133831</v>
      </c>
      <c r="E118" s="53">
        <v>19.950547546112656</v>
      </c>
    </row>
    <row r="119" spans="1:9" ht="14.25" x14ac:dyDescent="0.2">
      <c r="A119" s="52" t="s">
        <v>84</v>
      </c>
      <c r="B119" s="42">
        <v>2095.573924884281</v>
      </c>
      <c r="C119" s="42">
        <v>5324.8935862221178</v>
      </c>
      <c r="D119" s="42">
        <v>5819.4659292704428</v>
      </c>
      <c r="E119" s="53">
        <v>9.2879291396170771</v>
      </c>
    </row>
    <row r="120" spans="1:9" x14ac:dyDescent="0.2">
      <c r="A120" s="52" t="s">
        <v>3</v>
      </c>
      <c r="B120" s="42">
        <v>65615.235954887903</v>
      </c>
      <c r="C120" s="42">
        <v>95951.684458982869</v>
      </c>
      <c r="D120" s="42">
        <v>66425.856597256352</v>
      </c>
      <c r="E120" s="53">
        <v>-30.77155761069325</v>
      </c>
    </row>
    <row r="121" spans="1:9" x14ac:dyDescent="0.2">
      <c r="A121" s="52" t="s">
        <v>4</v>
      </c>
      <c r="B121" s="42">
        <v>29581.223313583756</v>
      </c>
      <c r="C121" s="68">
        <v>0</v>
      </c>
      <c r="D121" s="68">
        <v>0</v>
      </c>
      <c r="E121" s="68" t="s">
        <v>73</v>
      </c>
    </row>
    <row r="122" spans="1:9" s="70" customFormat="1" x14ac:dyDescent="0.2">
      <c r="A122" s="69"/>
      <c r="B122" s="42"/>
      <c r="C122" s="42"/>
      <c r="D122" s="42"/>
      <c r="E122" s="54"/>
      <c r="F122" s="45"/>
      <c r="G122" s="45"/>
      <c r="H122" s="45"/>
      <c r="I122" s="45"/>
    </row>
    <row r="123" spans="1:9" ht="26.25" x14ac:dyDescent="0.25">
      <c r="A123" s="66" t="s">
        <v>65</v>
      </c>
      <c r="B123" s="50" t="s">
        <v>17</v>
      </c>
      <c r="C123" s="50" t="s">
        <v>0</v>
      </c>
      <c r="D123" s="50" t="s">
        <v>11</v>
      </c>
      <c r="E123" s="51" t="s">
        <v>23</v>
      </c>
    </row>
    <row r="124" spans="1:9" ht="14.25" x14ac:dyDescent="0.2">
      <c r="A124" s="52" t="s">
        <v>83</v>
      </c>
      <c r="B124" s="42">
        <v>38961</v>
      </c>
      <c r="C124" s="42">
        <v>42106.268942145616</v>
      </c>
      <c r="D124" s="42">
        <v>36436.883158118995</v>
      </c>
      <c r="E124" s="53">
        <v>-13.46446960621566</v>
      </c>
    </row>
    <row r="125" spans="1:9" ht="14.25" x14ac:dyDescent="0.2">
      <c r="A125" s="52" t="s">
        <v>84</v>
      </c>
      <c r="B125" s="42">
        <v>7980</v>
      </c>
      <c r="C125" s="42">
        <v>9076.066997738486</v>
      </c>
      <c r="D125" s="42">
        <v>8491.2342052257427</v>
      </c>
      <c r="E125" s="53">
        <v>-6.4436808659353</v>
      </c>
    </row>
    <row r="126" spans="1:9" x14ac:dyDescent="0.2">
      <c r="A126" s="52" t="s">
        <v>3</v>
      </c>
      <c r="B126" s="42">
        <v>363192</v>
      </c>
      <c r="C126" s="42">
        <v>342810.01217795105</v>
      </c>
      <c r="D126" s="42">
        <v>651732.55898770306</v>
      </c>
      <c r="E126" s="53">
        <v>90.114797069985158</v>
      </c>
    </row>
    <row r="127" spans="1:9" x14ac:dyDescent="0.2">
      <c r="A127" s="52" t="s">
        <v>4</v>
      </c>
      <c r="B127" s="42">
        <v>157718</v>
      </c>
      <c r="C127" s="42">
        <v>441020.7474087606</v>
      </c>
      <c r="D127" s="42">
        <v>548652.52701601002</v>
      </c>
      <c r="E127" s="53">
        <v>24.405151059138444</v>
      </c>
    </row>
    <row r="128" spans="1:9" x14ac:dyDescent="0.2">
      <c r="B128" s="42"/>
      <c r="C128" s="42"/>
      <c r="D128" s="42"/>
      <c r="E128" s="54"/>
    </row>
    <row r="129" spans="1:9" ht="26.25" x14ac:dyDescent="0.25">
      <c r="A129" s="66" t="s">
        <v>77</v>
      </c>
      <c r="B129" s="50" t="s">
        <v>85</v>
      </c>
      <c r="C129" s="50" t="s">
        <v>0</v>
      </c>
      <c r="D129" s="50" t="s">
        <v>11</v>
      </c>
      <c r="E129" s="51" t="s">
        <v>23</v>
      </c>
    </row>
    <row r="130" spans="1:9" ht="14.25" x14ac:dyDescent="0.2">
      <c r="A130" s="52" t="s">
        <v>83</v>
      </c>
      <c r="B130" s="54" t="s">
        <v>73</v>
      </c>
      <c r="C130" s="42">
        <v>12188.579082968736</v>
      </c>
      <c r="D130" s="42">
        <v>19457.229437165752</v>
      </c>
      <c r="E130" s="53">
        <v>59.63492794950642</v>
      </c>
    </row>
    <row r="131" spans="1:9" ht="14.25" x14ac:dyDescent="0.2">
      <c r="A131" s="52" t="s">
        <v>84</v>
      </c>
      <c r="B131" s="54" t="s">
        <v>73</v>
      </c>
      <c r="C131" s="42">
        <v>4414.7247780779317</v>
      </c>
      <c r="D131" s="42">
        <v>5961.8483133629861</v>
      </c>
      <c r="E131" s="53">
        <v>35.044620289073514</v>
      </c>
    </row>
    <row r="132" spans="1:9" x14ac:dyDescent="0.2">
      <c r="A132" s="52" t="s">
        <v>3</v>
      </c>
      <c r="B132" s="54" t="s">
        <v>73</v>
      </c>
      <c r="C132" s="42">
        <v>26330.575067413614</v>
      </c>
      <c r="D132" s="42">
        <v>27809.101443115778</v>
      </c>
      <c r="E132" s="53">
        <v>5.6152452877186461</v>
      </c>
    </row>
    <row r="133" spans="1:9" x14ac:dyDescent="0.2">
      <c r="A133" s="52" t="s">
        <v>4</v>
      </c>
      <c r="B133" s="68" t="s">
        <v>73</v>
      </c>
      <c r="C133" s="68">
        <v>0</v>
      </c>
      <c r="D133" s="68">
        <v>0</v>
      </c>
      <c r="E133" s="68" t="s">
        <v>73</v>
      </c>
    </row>
    <row r="134" spans="1:9" s="70" customFormat="1" x14ac:dyDescent="0.2">
      <c r="A134" s="69"/>
      <c r="B134" s="42"/>
      <c r="C134" s="42"/>
      <c r="D134" s="42"/>
      <c r="E134" s="54"/>
      <c r="F134" s="45"/>
      <c r="G134" s="45"/>
      <c r="H134" s="45"/>
      <c r="I134" s="45"/>
    </row>
    <row r="135" spans="1:9" ht="26.25" x14ac:dyDescent="0.25">
      <c r="A135" s="66" t="s">
        <v>53</v>
      </c>
      <c r="B135" s="50" t="s">
        <v>85</v>
      </c>
      <c r="C135" s="50" t="s">
        <v>0</v>
      </c>
      <c r="D135" s="50" t="s">
        <v>11</v>
      </c>
      <c r="E135" s="51" t="s">
        <v>23</v>
      </c>
    </row>
    <row r="136" spans="1:9" ht="14.25" x14ac:dyDescent="0.2">
      <c r="A136" s="52" t="s">
        <v>83</v>
      </c>
      <c r="B136" s="54" t="s">
        <v>73</v>
      </c>
      <c r="C136" s="42">
        <v>15966.018858450207</v>
      </c>
      <c r="D136" s="42">
        <v>18032.118649381639</v>
      </c>
      <c r="E136" s="53">
        <v>12.940607231200431</v>
      </c>
    </row>
    <row r="137" spans="1:9" ht="14.25" x14ac:dyDescent="0.2">
      <c r="A137" s="52" t="s">
        <v>84</v>
      </c>
      <c r="B137" s="54" t="s">
        <v>73</v>
      </c>
      <c r="C137" s="42">
        <v>7943.2299047588476</v>
      </c>
      <c r="D137" s="42">
        <v>6738.4970191690281</v>
      </c>
      <c r="E137" s="53">
        <v>-15.166788573852749</v>
      </c>
    </row>
    <row r="138" spans="1:9" x14ac:dyDescent="0.2">
      <c r="A138" s="52" t="s">
        <v>3</v>
      </c>
      <c r="B138" s="54" t="s">
        <v>73</v>
      </c>
      <c r="C138" s="42">
        <v>328806.86454429955</v>
      </c>
      <c r="D138" s="42">
        <v>426399.38808430749</v>
      </c>
      <c r="E138" s="53">
        <v>29.68080477129439</v>
      </c>
    </row>
    <row r="139" spans="1:9" x14ac:dyDescent="0.2">
      <c r="A139" s="52" t="s">
        <v>4</v>
      </c>
      <c r="B139" s="68" t="s">
        <v>73</v>
      </c>
      <c r="C139" s="42">
        <v>642193.27405554336</v>
      </c>
      <c r="D139" s="42">
        <v>955209.81248102081</v>
      </c>
      <c r="E139" s="53">
        <v>48.741796445287065</v>
      </c>
    </row>
    <row r="140" spans="1:9" x14ac:dyDescent="0.2">
      <c r="B140" s="42"/>
      <c r="C140" s="42"/>
      <c r="D140" s="42"/>
      <c r="E140" s="54"/>
    </row>
    <row r="141" spans="1:9" ht="26.25" x14ac:dyDescent="0.25">
      <c r="A141" s="66" t="s">
        <v>37</v>
      </c>
      <c r="B141" s="50" t="s">
        <v>85</v>
      </c>
      <c r="C141" s="50" t="s">
        <v>0</v>
      </c>
      <c r="D141" s="50" t="s">
        <v>11</v>
      </c>
      <c r="E141" s="51" t="s">
        <v>23</v>
      </c>
    </row>
    <row r="142" spans="1:9" ht="14.25" x14ac:dyDescent="0.2">
      <c r="A142" s="52" t="s">
        <v>83</v>
      </c>
      <c r="B142" s="54" t="s">
        <v>73</v>
      </c>
      <c r="C142" s="42">
        <v>2150.8835993211869</v>
      </c>
      <c r="D142" s="42">
        <v>15820.386657683281</v>
      </c>
      <c r="E142" s="53">
        <v>635.52965221717022</v>
      </c>
    </row>
    <row r="143" spans="1:9" ht="14.25" x14ac:dyDescent="0.2">
      <c r="A143" s="52" t="s">
        <v>84</v>
      </c>
      <c r="B143" s="54" t="s">
        <v>73</v>
      </c>
      <c r="C143" s="42">
        <v>741.14231604702979</v>
      </c>
      <c r="D143" s="42">
        <v>7000.868099641797</v>
      </c>
      <c r="E143" s="53">
        <v>844.60509784163389</v>
      </c>
    </row>
    <row r="144" spans="1:9" x14ac:dyDescent="0.2">
      <c r="A144" s="52" t="s">
        <v>3</v>
      </c>
      <c r="B144" s="54" t="s">
        <v>73</v>
      </c>
      <c r="C144" s="42">
        <v>33070.429793228737</v>
      </c>
      <c r="D144" s="42">
        <v>895778.50827164843</v>
      </c>
      <c r="E144" s="53">
        <v>2608.6993240561437</v>
      </c>
    </row>
    <row r="145" spans="1:5" x14ac:dyDescent="0.2">
      <c r="A145" s="52" t="s">
        <v>4</v>
      </c>
      <c r="B145" s="68" t="s">
        <v>73</v>
      </c>
      <c r="C145" s="42">
        <v>4320937.2661615694</v>
      </c>
      <c r="D145" s="42">
        <v>6782948.3812591834</v>
      </c>
      <c r="E145" s="53">
        <v>56.978635963504729</v>
      </c>
    </row>
    <row r="146" spans="1:5" x14ac:dyDescent="0.2">
      <c r="B146" s="42"/>
      <c r="C146" s="42"/>
      <c r="D146" s="42"/>
      <c r="E146" s="54"/>
    </row>
    <row r="147" spans="1:5" ht="26.25" x14ac:dyDescent="0.25">
      <c r="A147" s="66" t="s">
        <v>38</v>
      </c>
      <c r="B147" s="50" t="s">
        <v>85</v>
      </c>
      <c r="C147" s="50" t="s">
        <v>0</v>
      </c>
      <c r="D147" s="50" t="s">
        <v>11</v>
      </c>
      <c r="E147" s="51" t="s">
        <v>23</v>
      </c>
    </row>
    <row r="148" spans="1:5" ht="14.25" x14ac:dyDescent="0.2">
      <c r="A148" s="52" t="s">
        <v>83</v>
      </c>
      <c r="B148" s="54" t="s">
        <v>73</v>
      </c>
      <c r="C148" s="42">
        <v>17117.561038165415</v>
      </c>
      <c r="D148" s="42">
        <v>14657.830089110024</v>
      </c>
      <c r="E148" s="53">
        <v>-14.369634456516089</v>
      </c>
    </row>
    <row r="149" spans="1:5" ht="14.25" x14ac:dyDescent="0.2">
      <c r="A149" s="52" t="s">
        <v>84</v>
      </c>
      <c r="B149" s="54" t="s">
        <v>73</v>
      </c>
      <c r="C149" s="42">
        <v>3940.9807563097102</v>
      </c>
      <c r="D149" s="42">
        <v>3900.4260145976482</v>
      </c>
      <c r="E149" s="53">
        <v>-1.0290520106481558</v>
      </c>
    </row>
    <row r="150" spans="1:5" x14ac:dyDescent="0.2">
      <c r="A150" s="52" t="s">
        <v>3</v>
      </c>
      <c r="B150" s="54" t="s">
        <v>73</v>
      </c>
      <c r="C150" s="42">
        <v>70561.852946958752</v>
      </c>
      <c r="D150" s="42">
        <v>84963.724610143589</v>
      </c>
      <c r="E150" s="53">
        <v>20.410279863272162</v>
      </c>
    </row>
    <row r="151" spans="1:5" x14ac:dyDescent="0.2">
      <c r="A151" s="52" t="s">
        <v>4</v>
      </c>
      <c r="B151" s="68" t="s">
        <v>73</v>
      </c>
      <c r="C151" s="42">
        <v>76751.617866516608</v>
      </c>
      <c r="D151" s="42">
        <v>174737.03304169537</v>
      </c>
      <c r="E151" s="53">
        <v>127.6656022360221</v>
      </c>
    </row>
    <row r="152" spans="1:5" x14ac:dyDescent="0.2">
      <c r="B152" s="42"/>
      <c r="C152" s="42"/>
      <c r="D152" s="42"/>
      <c r="E152" s="54"/>
    </row>
    <row r="153" spans="1:5" ht="26.25" x14ac:dyDescent="0.25">
      <c r="A153" s="66" t="s">
        <v>57</v>
      </c>
      <c r="B153" s="50" t="s">
        <v>17</v>
      </c>
      <c r="C153" s="50" t="s">
        <v>0</v>
      </c>
      <c r="D153" s="50" t="s">
        <v>11</v>
      </c>
      <c r="E153" s="51" t="s">
        <v>23</v>
      </c>
    </row>
    <row r="154" spans="1:5" ht="14.25" x14ac:dyDescent="0.2">
      <c r="A154" s="52" t="s">
        <v>83</v>
      </c>
      <c r="B154" s="42">
        <v>458.89011770229382</v>
      </c>
      <c r="C154" s="42">
        <v>906.53990428677787</v>
      </c>
      <c r="D154" s="42">
        <v>14505.146510913162</v>
      </c>
      <c r="E154" s="53">
        <v>1500.0560419152334</v>
      </c>
    </row>
    <row r="155" spans="1:5" ht="14.25" x14ac:dyDescent="0.2">
      <c r="A155" s="52" t="s">
        <v>84</v>
      </c>
      <c r="B155" s="42">
        <v>274.68452247168977</v>
      </c>
      <c r="C155" s="42">
        <v>634.02861451272008</v>
      </c>
      <c r="D155" s="42">
        <v>7189.1799214360335</v>
      </c>
      <c r="E155" s="53">
        <v>1033.8888745520178</v>
      </c>
    </row>
    <row r="156" spans="1:5" x14ac:dyDescent="0.2">
      <c r="A156" s="52" t="s">
        <v>3</v>
      </c>
      <c r="B156" s="42">
        <v>8711.7987667032667</v>
      </c>
      <c r="C156" s="42">
        <v>87583.122550155313</v>
      </c>
      <c r="D156" s="42">
        <v>445577.3516956853</v>
      </c>
      <c r="E156" s="53">
        <v>408.74796276020089</v>
      </c>
    </row>
    <row r="157" spans="1:5" x14ac:dyDescent="0.2">
      <c r="A157" s="52" t="s">
        <v>4</v>
      </c>
      <c r="B157" s="68">
        <v>0</v>
      </c>
      <c r="C157" s="42">
        <v>37773.698285838582</v>
      </c>
      <c r="D157" s="42">
        <v>1053689.4755785407</v>
      </c>
      <c r="E157" s="53">
        <v>2689.4792498344555</v>
      </c>
    </row>
    <row r="158" spans="1:5" x14ac:dyDescent="0.2">
      <c r="B158" s="42"/>
      <c r="C158" s="42"/>
      <c r="D158" s="42"/>
      <c r="E158" s="54"/>
    </row>
    <row r="159" spans="1:5" ht="26.25" x14ac:dyDescent="0.25">
      <c r="A159" s="66" t="s">
        <v>78</v>
      </c>
      <c r="B159" s="50" t="s">
        <v>85</v>
      </c>
      <c r="C159" s="50" t="s">
        <v>0</v>
      </c>
      <c r="D159" s="50" t="s">
        <v>11</v>
      </c>
      <c r="E159" s="51" t="s">
        <v>23</v>
      </c>
    </row>
    <row r="160" spans="1:5" ht="14.25" x14ac:dyDescent="0.2">
      <c r="A160" s="52" t="s">
        <v>83</v>
      </c>
      <c r="B160" s="54" t="s">
        <v>73</v>
      </c>
      <c r="C160" s="68">
        <v>0</v>
      </c>
      <c r="D160" s="42">
        <v>12912.449581992249</v>
      </c>
      <c r="E160" s="53" t="s">
        <v>73</v>
      </c>
    </row>
    <row r="161" spans="1:5" ht="14.25" x14ac:dyDescent="0.2">
      <c r="A161" s="52" t="s">
        <v>84</v>
      </c>
      <c r="B161" s="54" t="s">
        <v>73</v>
      </c>
      <c r="C161" s="68">
        <v>0</v>
      </c>
      <c r="D161" s="42">
        <v>3276.1349988151114</v>
      </c>
      <c r="E161" s="53" t="s">
        <v>73</v>
      </c>
    </row>
    <row r="162" spans="1:5" x14ac:dyDescent="0.2">
      <c r="A162" s="52" t="s">
        <v>3</v>
      </c>
      <c r="B162" s="54" t="s">
        <v>73</v>
      </c>
      <c r="C162" s="68">
        <v>0</v>
      </c>
      <c r="D162" s="42">
        <v>31425.661425881714</v>
      </c>
      <c r="E162" s="53" t="s">
        <v>73</v>
      </c>
    </row>
    <row r="163" spans="1:5" x14ac:dyDescent="0.2">
      <c r="A163" s="52" t="s">
        <v>4</v>
      </c>
      <c r="B163" s="68" t="s">
        <v>73</v>
      </c>
      <c r="C163" s="68">
        <v>0</v>
      </c>
      <c r="D163" s="68">
        <v>0</v>
      </c>
      <c r="E163" s="68" t="s">
        <v>73</v>
      </c>
    </row>
    <row r="164" spans="1:5" x14ac:dyDescent="0.2">
      <c r="B164" s="42"/>
      <c r="C164" s="42"/>
      <c r="D164" s="42"/>
      <c r="E164" s="54"/>
    </row>
    <row r="165" spans="1:5" ht="25.5" x14ac:dyDescent="0.2">
      <c r="A165" s="52" t="s">
        <v>86</v>
      </c>
      <c r="B165" s="50" t="s">
        <v>17</v>
      </c>
      <c r="C165" s="50" t="s">
        <v>0</v>
      </c>
      <c r="D165" s="50" t="s">
        <v>11</v>
      </c>
      <c r="E165" s="51" t="s">
        <v>23</v>
      </c>
    </row>
    <row r="166" spans="1:5" ht="14.25" x14ac:dyDescent="0.2">
      <c r="A166" s="52" t="s">
        <v>83</v>
      </c>
      <c r="B166" s="42">
        <v>1017.3472032819997</v>
      </c>
      <c r="C166" s="42">
        <v>4407.1894939312442</v>
      </c>
      <c r="D166" s="42">
        <v>11776.558320825323</v>
      </c>
      <c r="E166" s="53">
        <v>167.21243407032517</v>
      </c>
    </row>
    <row r="167" spans="1:5" ht="14.25" x14ac:dyDescent="0.2">
      <c r="A167" s="52" t="s">
        <v>84</v>
      </c>
      <c r="B167" s="42">
        <v>449.56880899578789</v>
      </c>
      <c r="C167" s="42">
        <v>1093.4373233056756</v>
      </c>
      <c r="D167" s="42">
        <v>2396.996220523718</v>
      </c>
      <c r="E167" s="53">
        <v>119.21660889324026</v>
      </c>
    </row>
    <row r="168" spans="1:5" x14ac:dyDescent="0.2">
      <c r="A168" s="52" t="s">
        <v>3</v>
      </c>
      <c r="B168" s="42">
        <v>39933.09150830243</v>
      </c>
      <c r="C168" s="42">
        <v>39246.306549496141</v>
      </c>
      <c r="D168" s="42">
        <v>94408.08747304391</v>
      </c>
      <c r="E168" s="53">
        <v>140.55279534133885</v>
      </c>
    </row>
    <row r="169" spans="1:5" x14ac:dyDescent="0.2">
      <c r="A169" s="52" t="s">
        <v>4</v>
      </c>
      <c r="B169" s="42">
        <v>98343.60573218856</v>
      </c>
      <c r="C169" s="68">
        <v>0</v>
      </c>
      <c r="D169" s="68">
        <v>0</v>
      </c>
      <c r="E169" s="68" t="s">
        <v>73</v>
      </c>
    </row>
    <row r="170" spans="1:5" x14ac:dyDescent="0.2">
      <c r="B170" s="42"/>
      <c r="C170" s="42"/>
      <c r="D170" s="42"/>
      <c r="E170" s="54"/>
    </row>
    <row r="171" spans="1:5" ht="26.25" x14ac:dyDescent="0.25">
      <c r="A171" s="66" t="s">
        <v>46</v>
      </c>
      <c r="B171" s="50" t="s">
        <v>85</v>
      </c>
      <c r="C171" s="50" t="s">
        <v>0</v>
      </c>
      <c r="D171" s="50" t="s">
        <v>11</v>
      </c>
      <c r="E171" s="51" t="s">
        <v>23</v>
      </c>
    </row>
    <row r="172" spans="1:5" ht="14.25" x14ac:dyDescent="0.2">
      <c r="A172" s="52" t="s">
        <v>83</v>
      </c>
      <c r="B172" s="54" t="s">
        <v>73</v>
      </c>
      <c r="C172" s="42">
        <v>403.45715380344097</v>
      </c>
      <c r="D172" s="42">
        <v>10859.837509046098</v>
      </c>
      <c r="E172" s="53">
        <v>2591.6953650887222</v>
      </c>
    </row>
    <row r="173" spans="1:5" ht="14.25" x14ac:dyDescent="0.2">
      <c r="A173" s="52" t="s">
        <v>84</v>
      </c>
      <c r="B173" s="54" t="s">
        <v>73</v>
      </c>
      <c r="C173" s="42">
        <v>132.9232775792068</v>
      </c>
      <c r="D173" s="42">
        <v>4364.1855428169747</v>
      </c>
      <c r="E173" s="53">
        <v>3183.2364822003642</v>
      </c>
    </row>
    <row r="174" spans="1:5" x14ac:dyDescent="0.2">
      <c r="A174" s="52" t="s">
        <v>3</v>
      </c>
      <c r="B174" s="54" t="s">
        <v>73</v>
      </c>
      <c r="C174" s="42">
        <v>9593.952233314576</v>
      </c>
      <c r="D174" s="42">
        <v>404697.11359251203</v>
      </c>
      <c r="E174" s="53">
        <v>4118.2523297043235</v>
      </c>
    </row>
    <row r="175" spans="1:5" x14ac:dyDescent="0.2">
      <c r="A175" s="52" t="s">
        <v>4</v>
      </c>
      <c r="B175" s="68" t="s">
        <v>73</v>
      </c>
      <c r="C175" s="42">
        <v>38375.808933258304</v>
      </c>
      <c r="D175" s="42">
        <v>539595.69567931187</v>
      </c>
      <c r="E175" s="53">
        <v>1306.0829222330021</v>
      </c>
    </row>
    <row r="176" spans="1:5" x14ac:dyDescent="0.2">
      <c r="B176" s="42"/>
      <c r="C176" s="42"/>
      <c r="D176" s="42"/>
      <c r="E176" s="54"/>
    </row>
    <row r="177" spans="1:5" ht="26.25" x14ac:dyDescent="0.25">
      <c r="A177" s="66" t="s">
        <v>43</v>
      </c>
      <c r="B177" s="50" t="s">
        <v>17</v>
      </c>
      <c r="C177" s="50" t="s">
        <v>0</v>
      </c>
      <c r="D177" s="50" t="s">
        <v>11</v>
      </c>
      <c r="E177" s="51" t="s">
        <v>23</v>
      </c>
    </row>
    <row r="178" spans="1:5" ht="14.25" x14ac:dyDescent="0.2">
      <c r="A178" s="52" t="s">
        <v>83</v>
      </c>
      <c r="B178" s="42">
        <v>320.43862004611208</v>
      </c>
      <c r="C178" s="42">
        <v>797.58367905241175</v>
      </c>
      <c r="D178" s="42">
        <v>9551.7086276176269</v>
      </c>
      <c r="E178" s="53">
        <v>1097.5807527764059</v>
      </c>
    </row>
    <row r="179" spans="1:5" ht="14.25" x14ac:dyDescent="0.2">
      <c r="A179" s="52" t="s">
        <v>84</v>
      </c>
      <c r="B179" s="42">
        <v>135.95125424566743</v>
      </c>
      <c r="C179" s="42">
        <v>276.72530122595435</v>
      </c>
      <c r="D179" s="42">
        <v>2424.3680120122349</v>
      </c>
      <c r="E179" s="53">
        <v>776.09192266545483</v>
      </c>
    </row>
    <row r="180" spans="1:5" x14ac:dyDescent="0.2">
      <c r="A180" s="52" t="s">
        <v>3</v>
      </c>
      <c r="B180" s="42">
        <v>3512.2716332924483</v>
      </c>
      <c r="C180" s="42">
        <v>6928.9655018383055</v>
      </c>
      <c r="D180" s="42">
        <v>10508.411648478355</v>
      </c>
      <c r="E180" s="53">
        <v>51.659171137313308</v>
      </c>
    </row>
    <row r="181" spans="1:5" x14ac:dyDescent="0.2">
      <c r="A181" s="52" t="s">
        <v>4</v>
      </c>
      <c r="B181" s="68">
        <v>0</v>
      </c>
      <c r="C181" s="68">
        <v>0</v>
      </c>
      <c r="D181" s="68">
        <v>0</v>
      </c>
      <c r="E181" s="68" t="s">
        <v>73</v>
      </c>
    </row>
    <row r="182" spans="1:5" x14ac:dyDescent="0.2">
      <c r="B182" s="42"/>
      <c r="C182" s="42"/>
      <c r="D182" s="42"/>
      <c r="E182" s="54"/>
    </row>
    <row r="183" spans="1:5" ht="26.25" x14ac:dyDescent="0.25">
      <c r="A183" s="66" t="s">
        <v>68</v>
      </c>
      <c r="B183" s="50" t="s">
        <v>17</v>
      </c>
      <c r="C183" s="50" t="s">
        <v>0</v>
      </c>
      <c r="D183" s="50" t="s">
        <v>11</v>
      </c>
      <c r="E183" s="51" t="s">
        <v>23</v>
      </c>
    </row>
    <row r="184" spans="1:5" ht="14.25" x14ac:dyDescent="0.2">
      <c r="A184" s="52" t="s">
        <v>83</v>
      </c>
      <c r="B184" s="68">
        <v>0</v>
      </c>
      <c r="C184" s="68">
        <v>0</v>
      </c>
      <c r="D184" s="42">
        <v>7394.4363290595747</v>
      </c>
      <c r="E184" s="53" t="s">
        <v>73</v>
      </c>
    </row>
    <row r="185" spans="1:5" ht="14.25" x14ac:dyDescent="0.2">
      <c r="A185" s="52" t="s">
        <v>84</v>
      </c>
      <c r="B185" s="68">
        <v>0</v>
      </c>
      <c r="C185" s="68">
        <v>0</v>
      </c>
      <c r="D185" s="42">
        <v>928.0193531805686</v>
      </c>
      <c r="E185" s="53" t="s">
        <v>73</v>
      </c>
    </row>
    <row r="186" spans="1:5" x14ac:dyDescent="0.2">
      <c r="A186" s="52" t="s">
        <v>3</v>
      </c>
      <c r="B186" s="68">
        <v>0</v>
      </c>
      <c r="C186" s="68">
        <v>0</v>
      </c>
      <c r="D186" s="42">
        <v>12849.973109141833</v>
      </c>
      <c r="E186" s="53" t="s">
        <v>73</v>
      </c>
    </row>
    <row r="187" spans="1:5" x14ac:dyDescent="0.2">
      <c r="A187" s="52" t="s">
        <v>4</v>
      </c>
      <c r="B187" s="68">
        <v>0</v>
      </c>
      <c r="C187" s="68">
        <v>0</v>
      </c>
      <c r="D187" s="68">
        <v>0</v>
      </c>
      <c r="E187" s="68" t="s">
        <v>73</v>
      </c>
    </row>
    <row r="188" spans="1:5" x14ac:dyDescent="0.2">
      <c r="B188" s="42"/>
      <c r="C188" s="42"/>
      <c r="D188" s="42"/>
      <c r="E188" s="54"/>
    </row>
    <row r="189" spans="1:5" ht="26.25" x14ac:dyDescent="0.25">
      <c r="A189" s="66" t="s">
        <v>79</v>
      </c>
      <c r="B189" s="50" t="s">
        <v>85</v>
      </c>
      <c r="C189" s="50" t="s">
        <v>0</v>
      </c>
      <c r="D189" s="50" t="s">
        <v>11</v>
      </c>
      <c r="E189" s="51" t="s">
        <v>23</v>
      </c>
    </row>
    <row r="190" spans="1:5" ht="14.25" x14ac:dyDescent="0.2">
      <c r="A190" s="52" t="s">
        <v>83</v>
      </c>
      <c r="B190" s="54" t="s">
        <v>73</v>
      </c>
      <c r="C190" s="42">
        <v>4636.8846739826004</v>
      </c>
      <c r="D190" s="42">
        <v>5309.5887441939894</v>
      </c>
      <c r="E190" s="53">
        <v>14.507673093228053</v>
      </c>
    </row>
    <row r="191" spans="1:5" ht="14.25" x14ac:dyDescent="0.2">
      <c r="A191" s="52" t="s">
        <v>84</v>
      </c>
      <c r="B191" s="54" t="s">
        <v>73</v>
      </c>
      <c r="C191" s="42">
        <v>1374.839517716096</v>
      </c>
      <c r="D191" s="42">
        <v>1173.7210493282678</v>
      </c>
      <c r="E191" s="53">
        <v>-14.628505057952452</v>
      </c>
    </row>
    <row r="192" spans="1:5" x14ac:dyDescent="0.2">
      <c r="A192" s="52" t="s">
        <v>3</v>
      </c>
      <c r="B192" s="54" t="s">
        <v>73</v>
      </c>
      <c r="C192" s="42">
        <v>85283.42012887029</v>
      </c>
      <c r="D192" s="42">
        <v>37121.987397454657</v>
      </c>
      <c r="E192" s="53">
        <v>-56.472210728227978</v>
      </c>
    </row>
    <row r="193" spans="1:5" x14ac:dyDescent="0.2">
      <c r="A193" s="52" t="s">
        <v>4</v>
      </c>
      <c r="B193" s="68" t="s">
        <v>73</v>
      </c>
      <c r="C193" s="42">
        <v>51455.918290044647</v>
      </c>
      <c r="D193" s="68">
        <v>0</v>
      </c>
      <c r="E193" s="53" t="s">
        <v>73</v>
      </c>
    </row>
    <row r="194" spans="1:5" x14ac:dyDescent="0.2">
      <c r="B194" s="42"/>
      <c r="C194" s="42"/>
      <c r="D194" s="42"/>
      <c r="E194" s="54"/>
    </row>
    <row r="195" spans="1:5" ht="26.25" x14ac:dyDescent="0.25">
      <c r="A195" s="66" t="s">
        <v>40</v>
      </c>
      <c r="B195" s="50" t="s">
        <v>17</v>
      </c>
      <c r="C195" s="50" t="s">
        <v>0</v>
      </c>
      <c r="D195" s="50" t="s">
        <v>11</v>
      </c>
      <c r="E195" s="51" t="s">
        <v>23</v>
      </c>
    </row>
    <row r="196" spans="1:5" ht="14.25" x14ac:dyDescent="0.2">
      <c r="A196" s="52" t="s">
        <v>83</v>
      </c>
      <c r="B196" s="42">
        <v>3152.6664983109363</v>
      </c>
      <c r="C196" s="42">
        <v>1799.157902053731</v>
      </c>
      <c r="D196" s="42">
        <v>5108.7537837260716</v>
      </c>
      <c r="E196" s="53">
        <v>183.95249677054198</v>
      </c>
    </row>
    <row r="197" spans="1:5" ht="14.25" x14ac:dyDescent="0.2">
      <c r="A197" s="52" t="s">
        <v>84</v>
      </c>
      <c r="B197" s="42">
        <v>1290.2731916993212</v>
      </c>
      <c r="C197" s="42">
        <v>664.1994669447065</v>
      </c>
      <c r="D197" s="42">
        <v>2028.9587863531267</v>
      </c>
      <c r="E197" s="53">
        <v>205.47431717858245</v>
      </c>
    </row>
    <row r="198" spans="1:5" x14ac:dyDescent="0.2">
      <c r="A198" s="52" t="s">
        <v>3</v>
      </c>
      <c r="B198" s="42">
        <v>108170.05197615178</v>
      </c>
      <c r="C198" s="42">
        <v>11210.618334169962</v>
      </c>
      <c r="D198" s="42">
        <v>210767.68992049413</v>
      </c>
      <c r="E198" s="53">
        <v>1780.0719428479183</v>
      </c>
    </row>
    <row r="199" spans="1:5" x14ac:dyDescent="0.2">
      <c r="A199" s="52" t="s">
        <v>4</v>
      </c>
      <c r="B199" s="42">
        <v>27046.548775494997</v>
      </c>
      <c r="C199" s="42">
        <v>246432.19704097923</v>
      </c>
      <c r="D199" s="42">
        <v>317579.92079058901</v>
      </c>
      <c r="E199" s="53">
        <v>28.871115302266535</v>
      </c>
    </row>
    <row r="200" spans="1:5" x14ac:dyDescent="0.2">
      <c r="B200" s="42"/>
      <c r="C200" s="42"/>
      <c r="D200" s="42"/>
      <c r="E200" s="54"/>
    </row>
    <row r="201" spans="1:5" ht="26.25" x14ac:dyDescent="0.25">
      <c r="A201" s="66" t="s">
        <v>54</v>
      </c>
      <c r="B201" s="50" t="s">
        <v>85</v>
      </c>
      <c r="C201" s="50" t="s">
        <v>0</v>
      </c>
      <c r="D201" s="50" t="s">
        <v>11</v>
      </c>
      <c r="E201" s="51" t="s">
        <v>23</v>
      </c>
    </row>
    <row r="202" spans="1:5" ht="14.25" x14ac:dyDescent="0.2">
      <c r="A202" s="52" t="s">
        <v>83</v>
      </c>
      <c r="B202" s="54" t="s">
        <v>73</v>
      </c>
      <c r="C202" s="42">
        <v>2980.5762917228344</v>
      </c>
      <c r="D202" s="42">
        <v>4361.3678238205202</v>
      </c>
      <c r="E202" s="53">
        <v>46.326327426417258</v>
      </c>
    </row>
    <row r="203" spans="1:5" ht="14.25" x14ac:dyDescent="0.2">
      <c r="A203" s="52" t="s">
        <v>84</v>
      </c>
      <c r="B203" s="54" t="s">
        <v>73</v>
      </c>
      <c r="C203" s="42">
        <v>961.18897230493167</v>
      </c>
      <c r="D203" s="42">
        <v>2041.7543565339979</v>
      </c>
      <c r="E203" s="53">
        <v>112.41966099942552</v>
      </c>
    </row>
    <row r="204" spans="1:5" x14ac:dyDescent="0.2">
      <c r="A204" s="52" t="s">
        <v>3</v>
      </c>
      <c r="B204" s="54" t="s">
        <v>73</v>
      </c>
      <c r="C204" s="42">
        <v>18205.447962988706</v>
      </c>
      <c r="D204" s="42">
        <v>115535.69121106747</v>
      </c>
      <c r="E204" s="53">
        <v>534.62152343600178</v>
      </c>
    </row>
    <row r="205" spans="1:5" x14ac:dyDescent="0.2">
      <c r="A205" s="52" t="s">
        <v>4</v>
      </c>
      <c r="B205" s="68" t="s">
        <v>73</v>
      </c>
      <c r="C205" s="42">
        <v>19187.904466629152</v>
      </c>
      <c r="D205" s="42">
        <v>394769.70072997606</v>
      </c>
      <c r="E205" s="53">
        <v>1957.3882959264465</v>
      </c>
    </row>
    <row r="206" spans="1:5" x14ac:dyDescent="0.2">
      <c r="B206" s="42"/>
      <c r="C206" s="42"/>
      <c r="D206" s="42"/>
      <c r="E206" s="54"/>
    </row>
    <row r="207" spans="1:5" ht="26.25" x14ac:dyDescent="0.25">
      <c r="A207" s="66" t="s">
        <v>39</v>
      </c>
      <c r="B207" s="50" t="s">
        <v>85</v>
      </c>
      <c r="C207" s="50" t="s">
        <v>0</v>
      </c>
      <c r="D207" s="50" t="s">
        <v>11</v>
      </c>
      <c r="E207" s="51" t="s">
        <v>23</v>
      </c>
    </row>
    <row r="208" spans="1:5" ht="14.25" x14ac:dyDescent="0.2">
      <c r="A208" s="52" t="s">
        <v>83</v>
      </c>
      <c r="B208" s="54" t="s">
        <v>73</v>
      </c>
      <c r="C208" s="68">
        <v>0</v>
      </c>
      <c r="D208" s="42">
        <v>3230.812959559124</v>
      </c>
      <c r="E208" s="53" t="s">
        <v>73</v>
      </c>
    </row>
    <row r="209" spans="1:5" ht="14.25" x14ac:dyDescent="0.2">
      <c r="A209" s="52" t="s">
        <v>84</v>
      </c>
      <c r="B209" s="54" t="s">
        <v>73</v>
      </c>
      <c r="C209" s="68">
        <v>0</v>
      </c>
      <c r="D209" s="42">
        <v>1103.1165436125966</v>
      </c>
      <c r="E209" s="53" t="s">
        <v>73</v>
      </c>
    </row>
    <row r="210" spans="1:5" x14ac:dyDescent="0.2">
      <c r="A210" s="52" t="s">
        <v>3</v>
      </c>
      <c r="B210" s="54" t="s">
        <v>73</v>
      </c>
      <c r="C210" s="68">
        <v>0</v>
      </c>
      <c r="D210" s="42">
        <v>37556.272893185982</v>
      </c>
      <c r="E210" s="53" t="s">
        <v>73</v>
      </c>
    </row>
    <row r="211" spans="1:5" x14ac:dyDescent="0.2">
      <c r="A211" s="52" t="s">
        <v>4</v>
      </c>
      <c r="B211" s="68" t="s">
        <v>73</v>
      </c>
      <c r="C211" s="68">
        <v>0</v>
      </c>
      <c r="D211" s="68">
        <v>0</v>
      </c>
      <c r="E211" s="68" t="s">
        <v>73</v>
      </c>
    </row>
    <row r="213" spans="1:5" ht="26.25" x14ac:dyDescent="0.25">
      <c r="A213" s="66" t="s">
        <v>66</v>
      </c>
      <c r="B213" s="50" t="s">
        <v>17</v>
      </c>
      <c r="C213" s="50" t="s">
        <v>0</v>
      </c>
      <c r="D213" s="50" t="s">
        <v>11</v>
      </c>
      <c r="E213" s="51" t="s">
        <v>23</v>
      </c>
    </row>
    <row r="214" spans="1:5" ht="14.25" x14ac:dyDescent="0.2">
      <c r="A214" s="52" t="s">
        <v>83</v>
      </c>
      <c r="B214" s="42">
        <v>3247.3063608436714</v>
      </c>
      <c r="C214" s="42">
        <v>1720.633553405185</v>
      </c>
      <c r="D214" s="42">
        <v>3071.021302395513</v>
      </c>
      <c r="E214" s="53">
        <v>78.482007183799837</v>
      </c>
    </row>
    <row r="215" spans="1:5" ht="14.25" x14ac:dyDescent="0.2">
      <c r="A215" s="52" t="s">
        <v>84</v>
      </c>
      <c r="B215" s="42">
        <v>1167.0419301328775</v>
      </c>
      <c r="C215" s="42">
        <v>469.15916894687462</v>
      </c>
      <c r="D215" s="42">
        <v>1266.1294212670671</v>
      </c>
      <c r="E215" s="53">
        <v>169.87204025217244</v>
      </c>
    </row>
    <row r="216" spans="1:5" x14ac:dyDescent="0.2">
      <c r="A216" s="52" t="s">
        <v>3</v>
      </c>
      <c r="B216" s="42">
        <v>46222.146513289677</v>
      </c>
      <c r="C216" s="42">
        <v>9060.954887019323</v>
      </c>
      <c r="D216" s="42">
        <v>107250.51072376482</v>
      </c>
      <c r="E216" s="53">
        <v>1083.6557190833314</v>
      </c>
    </row>
    <row r="217" spans="1:5" x14ac:dyDescent="0.2">
      <c r="A217" s="52" t="s">
        <v>4</v>
      </c>
      <c r="B217" s="68">
        <v>0</v>
      </c>
      <c r="C217" s="68">
        <v>0</v>
      </c>
      <c r="D217" s="42">
        <v>640705.62861187872</v>
      </c>
      <c r="E217" s="53" t="s">
        <v>73</v>
      </c>
    </row>
    <row r="218" spans="1:5" x14ac:dyDescent="0.2">
      <c r="B218" s="42"/>
      <c r="C218" s="42"/>
      <c r="D218" s="42"/>
      <c r="E218" s="54"/>
    </row>
    <row r="219" spans="1:5" ht="26.25" x14ac:dyDescent="0.25">
      <c r="A219" s="66" t="s">
        <v>87</v>
      </c>
      <c r="B219" s="50" t="s">
        <v>85</v>
      </c>
      <c r="C219" s="50" t="s">
        <v>0</v>
      </c>
      <c r="D219" s="50" t="s">
        <v>11</v>
      </c>
      <c r="E219" s="51" t="s">
        <v>23</v>
      </c>
    </row>
    <row r="220" spans="1:5" ht="14.25" x14ac:dyDescent="0.2">
      <c r="A220" s="52" t="s">
        <v>83</v>
      </c>
      <c r="B220" s="54" t="s">
        <v>73</v>
      </c>
      <c r="C220" s="42">
        <v>1706.9599708996523</v>
      </c>
      <c r="D220" s="42">
        <v>2714.8399632706528</v>
      </c>
      <c r="E220" s="53">
        <v>59.045320895240323</v>
      </c>
    </row>
    <row r="221" spans="1:5" ht="14.25" x14ac:dyDescent="0.2">
      <c r="A221" s="52" t="s">
        <v>84</v>
      </c>
      <c r="B221" s="54" t="s">
        <v>73</v>
      </c>
      <c r="C221" s="42">
        <v>407.73963904653004</v>
      </c>
      <c r="D221" s="42">
        <v>525.53066778282266</v>
      </c>
      <c r="E221" s="53">
        <v>28.888785258097176</v>
      </c>
    </row>
    <row r="222" spans="1:5" x14ac:dyDescent="0.2">
      <c r="A222" s="52" t="s">
        <v>3</v>
      </c>
      <c r="B222" s="54" t="s">
        <v>73</v>
      </c>
      <c r="C222" s="42">
        <v>7623.0990059325404</v>
      </c>
      <c r="D222" s="42">
        <v>6121.721323719893</v>
      </c>
      <c r="E222" s="53">
        <v>-19.695109312423032</v>
      </c>
    </row>
    <row r="223" spans="1:5" x14ac:dyDescent="0.2">
      <c r="A223" s="52" t="s">
        <v>4</v>
      </c>
      <c r="B223" s="68" t="s">
        <v>73</v>
      </c>
      <c r="C223" s="68">
        <v>0</v>
      </c>
      <c r="D223" s="68">
        <v>0</v>
      </c>
      <c r="E223" s="68" t="s">
        <v>73</v>
      </c>
    </row>
    <row r="224" spans="1:5" x14ac:dyDescent="0.2">
      <c r="B224" s="42"/>
      <c r="C224" s="42"/>
      <c r="D224" s="42"/>
      <c r="E224" s="54"/>
    </row>
    <row r="225" spans="1:5" ht="26.25" x14ac:dyDescent="0.25">
      <c r="A225" s="66" t="s">
        <v>55</v>
      </c>
      <c r="B225" s="50" t="s">
        <v>85</v>
      </c>
      <c r="C225" s="50" t="s">
        <v>0</v>
      </c>
      <c r="D225" s="50" t="s">
        <v>11</v>
      </c>
      <c r="E225" s="51" t="s">
        <v>23</v>
      </c>
    </row>
    <row r="226" spans="1:5" ht="14.25" x14ac:dyDescent="0.2">
      <c r="A226" s="52" t="s">
        <v>83</v>
      </c>
      <c r="B226" s="54" t="s">
        <v>73</v>
      </c>
      <c r="C226" s="68">
        <v>0</v>
      </c>
      <c r="D226" s="42">
        <v>2425.7079761711657</v>
      </c>
      <c r="E226" s="53" t="s">
        <v>73</v>
      </c>
    </row>
    <row r="227" spans="1:5" ht="14.25" x14ac:dyDescent="0.2">
      <c r="A227" s="52" t="s">
        <v>84</v>
      </c>
      <c r="B227" s="54" t="s">
        <v>73</v>
      </c>
      <c r="C227" s="68">
        <v>0</v>
      </c>
      <c r="D227" s="42">
        <v>605.60564866506354</v>
      </c>
      <c r="E227" s="53" t="s">
        <v>73</v>
      </c>
    </row>
    <row r="228" spans="1:5" x14ac:dyDescent="0.2">
      <c r="A228" s="52" t="s">
        <v>3</v>
      </c>
      <c r="B228" s="54" t="s">
        <v>73</v>
      </c>
      <c r="C228" s="68">
        <v>0</v>
      </c>
      <c r="D228" s="42">
        <v>9648.5921142718635</v>
      </c>
      <c r="E228" s="53" t="s">
        <v>73</v>
      </c>
    </row>
    <row r="229" spans="1:5" x14ac:dyDescent="0.2">
      <c r="A229" s="52" t="s">
        <v>4</v>
      </c>
      <c r="B229" s="68" t="s">
        <v>73</v>
      </c>
      <c r="C229" s="68">
        <v>0</v>
      </c>
      <c r="D229" s="42">
        <v>1679270.9088957522</v>
      </c>
      <c r="E229" s="53" t="s">
        <v>73</v>
      </c>
    </row>
    <row r="230" spans="1:5" x14ac:dyDescent="0.2">
      <c r="B230" s="42"/>
      <c r="C230" s="42"/>
      <c r="D230" s="42"/>
      <c r="E230" s="54"/>
    </row>
    <row r="231" spans="1:5" ht="26.25" x14ac:dyDescent="0.25">
      <c r="A231" s="66" t="s">
        <v>88</v>
      </c>
      <c r="B231" s="50" t="s">
        <v>17</v>
      </c>
      <c r="C231" s="50" t="s">
        <v>0</v>
      </c>
      <c r="D231" s="50" t="s">
        <v>11</v>
      </c>
      <c r="E231" s="51" t="s">
        <v>23</v>
      </c>
    </row>
    <row r="232" spans="1:5" ht="14.25" x14ac:dyDescent="0.2">
      <c r="A232" s="52" t="s">
        <v>83</v>
      </c>
      <c r="B232" s="42">
        <v>4100.0317194292211</v>
      </c>
      <c r="C232" s="42">
        <v>2569.8769487554509</v>
      </c>
      <c r="D232" s="42">
        <v>2019.0817625947318</v>
      </c>
      <c r="E232" s="53">
        <v>-21.432745502754916</v>
      </c>
    </row>
    <row r="233" spans="1:5" ht="14.25" x14ac:dyDescent="0.2">
      <c r="A233" s="52" t="s">
        <v>84</v>
      </c>
      <c r="B233" s="42">
        <v>862.49473854233861</v>
      </c>
      <c r="C233" s="42">
        <v>640.07454474281133</v>
      </c>
      <c r="D233" s="42">
        <v>477.78244131655924</v>
      </c>
      <c r="E233" s="53">
        <v>-25.355187885414622</v>
      </c>
    </row>
    <row r="234" spans="1:5" x14ac:dyDescent="0.2">
      <c r="A234" s="52" t="s">
        <v>3</v>
      </c>
      <c r="B234" s="42">
        <v>7092.2061233520217</v>
      </c>
      <c r="C234" s="42">
        <v>5031.4949490272002</v>
      </c>
      <c r="D234" s="42">
        <v>3805.0108579140178</v>
      </c>
      <c r="E234" s="53">
        <v>-24.376136785157925</v>
      </c>
    </row>
    <row r="235" spans="1:5" x14ac:dyDescent="0.2">
      <c r="A235" s="52" t="s">
        <v>4</v>
      </c>
      <c r="B235" s="68">
        <v>0</v>
      </c>
      <c r="C235" s="68">
        <v>0</v>
      </c>
      <c r="D235" s="68">
        <v>0</v>
      </c>
      <c r="E235" s="68" t="s">
        <v>73</v>
      </c>
    </row>
    <row r="236" spans="1:5" x14ac:dyDescent="0.2">
      <c r="E236" s="54"/>
    </row>
    <row r="237" spans="1:5" ht="26.25" x14ac:dyDescent="0.25">
      <c r="A237" s="66" t="s">
        <v>89</v>
      </c>
      <c r="B237" s="50" t="s">
        <v>17</v>
      </c>
      <c r="C237" s="50" t="s">
        <v>0</v>
      </c>
      <c r="D237" s="50" t="s">
        <v>11</v>
      </c>
      <c r="E237" s="51" t="s">
        <v>23</v>
      </c>
    </row>
    <row r="238" spans="1:5" ht="14.25" x14ac:dyDescent="0.2">
      <c r="A238" s="52" t="s">
        <v>83</v>
      </c>
      <c r="B238" s="42">
        <v>520.14165422433325</v>
      </c>
      <c r="C238" s="42">
        <v>531.28395310241262</v>
      </c>
      <c r="D238" s="42">
        <v>1303.1133624777301</v>
      </c>
      <c r="E238" s="53">
        <v>145.27625102701649</v>
      </c>
    </row>
    <row r="239" spans="1:5" ht="14.25" x14ac:dyDescent="0.2">
      <c r="A239" s="52" t="s">
        <v>84</v>
      </c>
      <c r="B239" s="42">
        <v>228.03501604664399</v>
      </c>
      <c r="C239" s="42">
        <v>254.51945545415077</v>
      </c>
      <c r="D239" s="42">
        <v>517.67125180803123</v>
      </c>
      <c r="E239" s="53">
        <v>103.39162320001299</v>
      </c>
    </row>
    <row r="240" spans="1:5" x14ac:dyDescent="0.2">
      <c r="A240" s="52" t="s">
        <v>3</v>
      </c>
      <c r="B240" s="42">
        <v>42634.741884084957</v>
      </c>
      <c r="C240" s="42">
        <v>38375.808933258304</v>
      </c>
      <c r="D240" s="42">
        <v>60265.37849556197</v>
      </c>
      <c r="E240" s="53">
        <v>57.040021228928737</v>
      </c>
    </row>
    <row r="241" spans="1:5" x14ac:dyDescent="0.2">
      <c r="A241" s="52" t="s">
        <v>4</v>
      </c>
      <c r="B241" s="42">
        <v>99318.5703013397</v>
      </c>
      <c r="C241" s="42">
        <v>95939.522333145753</v>
      </c>
      <c r="D241" s="42">
        <v>126874.37387699884</v>
      </c>
      <c r="E241" s="53">
        <v>32.244116701387341</v>
      </c>
    </row>
    <row r="242" spans="1:5" x14ac:dyDescent="0.2">
      <c r="B242" s="42"/>
      <c r="C242" s="42"/>
      <c r="D242" s="42"/>
      <c r="E242" s="54"/>
    </row>
    <row r="243" spans="1:5" ht="26.25" x14ac:dyDescent="0.25">
      <c r="A243" s="66" t="s">
        <v>90</v>
      </c>
      <c r="B243" s="50" t="s">
        <v>17</v>
      </c>
      <c r="C243" s="50" t="s">
        <v>0</v>
      </c>
      <c r="D243" s="50" t="s">
        <v>11</v>
      </c>
      <c r="E243" s="51" t="s">
        <v>23</v>
      </c>
    </row>
    <row r="244" spans="1:5" ht="14.25" x14ac:dyDescent="0.2">
      <c r="A244" s="52" t="s">
        <v>83</v>
      </c>
      <c r="B244" s="68">
        <v>0</v>
      </c>
      <c r="C244" s="68">
        <v>0</v>
      </c>
      <c r="D244" s="42">
        <v>761.66291301703075</v>
      </c>
      <c r="E244" s="53" t="s">
        <v>73</v>
      </c>
    </row>
    <row r="245" spans="1:5" ht="14.25" x14ac:dyDescent="0.2">
      <c r="A245" s="52" t="s">
        <v>84</v>
      </c>
      <c r="B245" s="68">
        <v>0</v>
      </c>
      <c r="C245" s="68">
        <v>0</v>
      </c>
      <c r="D245" s="42">
        <v>107.30413224906997</v>
      </c>
      <c r="E245" s="53" t="s">
        <v>73</v>
      </c>
    </row>
    <row r="246" spans="1:5" x14ac:dyDescent="0.2">
      <c r="A246" s="52" t="s">
        <v>3</v>
      </c>
      <c r="B246" s="68">
        <v>0</v>
      </c>
      <c r="C246" s="68">
        <v>0</v>
      </c>
      <c r="D246" s="42">
        <v>5836.3868552414233</v>
      </c>
      <c r="E246" s="53" t="s">
        <v>73</v>
      </c>
    </row>
    <row r="247" spans="1:5" x14ac:dyDescent="0.2">
      <c r="A247" s="52" t="s">
        <v>4</v>
      </c>
      <c r="B247" s="68">
        <v>0</v>
      </c>
      <c r="C247" s="68">
        <v>0</v>
      </c>
      <c r="D247" s="68">
        <v>0</v>
      </c>
      <c r="E247" s="68" t="s">
        <v>73</v>
      </c>
    </row>
    <row r="248" spans="1:5" x14ac:dyDescent="0.2">
      <c r="B248" s="42"/>
      <c r="C248" s="42"/>
      <c r="D248" s="42"/>
      <c r="E248" s="54"/>
    </row>
    <row r="249" spans="1:5" ht="26.25" x14ac:dyDescent="0.25">
      <c r="A249" s="66" t="s">
        <v>91</v>
      </c>
      <c r="B249" s="50" t="s">
        <v>17</v>
      </c>
      <c r="C249" s="50" t="s">
        <v>0</v>
      </c>
      <c r="D249" s="50" t="s">
        <v>11</v>
      </c>
      <c r="E249" s="51" t="s">
        <v>23</v>
      </c>
    </row>
    <row r="250" spans="1:5" ht="14.25" x14ac:dyDescent="0.2">
      <c r="A250" s="52" t="s">
        <v>83</v>
      </c>
      <c r="B250" s="68">
        <v>0</v>
      </c>
      <c r="C250" s="68">
        <v>0</v>
      </c>
      <c r="D250" s="42">
        <v>499.04712527309817</v>
      </c>
      <c r="E250" s="53" t="s">
        <v>73</v>
      </c>
    </row>
    <row r="251" spans="1:5" ht="14.25" x14ac:dyDescent="0.2">
      <c r="A251" s="52" t="s">
        <v>84</v>
      </c>
      <c r="B251" s="68">
        <v>0</v>
      </c>
      <c r="C251" s="68">
        <v>0</v>
      </c>
      <c r="D251" s="42">
        <v>152.09065733272766</v>
      </c>
      <c r="E251" s="53" t="s">
        <v>73</v>
      </c>
    </row>
    <row r="252" spans="1:5" x14ac:dyDescent="0.2">
      <c r="A252" s="52" t="s">
        <v>3</v>
      </c>
      <c r="B252" s="68">
        <v>0</v>
      </c>
      <c r="C252" s="68">
        <v>0</v>
      </c>
      <c r="D252" s="42">
        <v>6902.1342078240805</v>
      </c>
      <c r="E252" s="53" t="s">
        <v>73</v>
      </c>
    </row>
    <row r="253" spans="1:5" x14ac:dyDescent="0.2">
      <c r="A253" s="52" t="s">
        <v>4</v>
      </c>
      <c r="B253" s="68">
        <v>0</v>
      </c>
      <c r="C253" s="68">
        <v>0</v>
      </c>
      <c r="D253" s="68">
        <v>0</v>
      </c>
      <c r="E253" s="68" t="s">
        <v>73</v>
      </c>
    </row>
    <row r="254" spans="1:5" x14ac:dyDescent="0.2">
      <c r="B254" s="42"/>
      <c r="C254" s="42"/>
      <c r="D254" s="42"/>
      <c r="E254" s="53"/>
    </row>
    <row r="255" spans="1:5" ht="26.25" x14ac:dyDescent="0.25">
      <c r="A255" s="66" t="s">
        <v>59</v>
      </c>
      <c r="B255" s="50" t="s">
        <v>85</v>
      </c>
      <c r="C255" s="50" t="s">
        <v>0</v>
      </c>
      <c r="D255" s="50" t="s">
        <v>11</v>
      </c>
      <c r="E255" s="51" t="s">
        <v>23</v>
      </c>
    </row>
    <row r="256" spans="1:5" ht="14.25" x14ac:dyDescent="0.2">
      <c r="A256" s="52" t="s">
        <v>83</v>
      </c>
      <c r="B256" s="54" t="s">
        <v>73</v>
      </c>
      <c r="C256" s="42">
        <v>2122.0950243368502</v>
      </c>
      <c r="D256" s="68">
        <v>0</v>
      </c>
      <c r="E256" s="53" t="s">
        <v>73</v>
      </c>
    </row>
    <row r="257" spans="1:5" ht="14.25" x14ac:dyDescent="0.2">
      <c r="A257" s="52" t="s">
        <v>84</v>
      </c>
      <c r="B257" s="54" t="s">
        <v>73</v>
      </c>
      <c r="C257" s="42">
        <v>1109.8770398159704</v>
      </c>
      <c r="D257" s="68">
        <v>0</v>
      </c>
      <c r="E257" s="53" t="s">
        <v>73</v>
      </c>
    </row>
    <row r="258" spans="1:5" x14ac:dyDescent="0.2">
      <c r="A258" s="52" t="s">
        <v>3</v>
      </c>
      <c r="B258" s="54" t="s">
        <v>73</v>
      </c>
      <c r="C258" s="42">
        <v>143803.65488533373</v>
      </c>
      <c r="D258" s="68">
        <v>0</v>
      </c>
      <c r="E258" s="53" t="s">
        <v>73</v>
      </c>
    </row>
    <row r="259" spans="1:5" x14ac:dyDescent="0.2">
      <c r="A259" s="52" t="s">
        <v>4</v>
      </c>
      <c r="B259" s="68" t="s">
        <v>73</v>
      </c>
      <c r="C259" s="42">
        <v>162991.55935196287</v>
      </c>
      <c r="D259" s="68">
        <v>0</v>
      </c>
      <c r="E259" s="53" t="s">
        <v>73</v>
      </c>
    </row>
    <row r="260" spans="1:5" x14ac:dyDescent="0.2">
      <c r="B260" s="42"/>
      <c r="C260" s="42"/>
      <c r="D260" s="42"/>
      <c r="E260" s="54"/>
    </row>
    <row r="261" spans="1:5" ht="26.25" x14ac:dyDescent="0.25">
      <c r="A261" s="66" t="s">
        <v>45</v>
      </c>
      <c r="B261" s="50" t="s">
        <v>85</v>
      </c>
      <c r="C261" s="50" t="s">
        <v>0</v>
      </c>
      <c r="D261" s="50" t="s">
        <v>11</v>
      </c>
      <c r="E261" s="51" t="s">
        <v>23</v>
      </c>
    </row>
    <row r="262" spans="1:5" ht="14.25" x14ac:dyDescent="0.2">
      <c r="A262" s="52" t="s">
        <v>83</v>
      </c>
      <c r="B262" s="54" t="s">
        <v>73</v>
      </c>
      <c r="C262" s="42">
        <v>1084.2802604389458</v>
      </c>
      <c r="D262" s="68">
        <v>0</v>
      </c>
      <c r="E262" s="53" t="s">
        <v>73</v>
      </c>
    </row>
    <row r="263" spans="1:5" ht="14.25" x14ac:dyDescent="0.2">
      <c r="A263" s="52" t="s">
        <v>84</v>
      </c>
      <c r="B263" s="54" t="s">
        <v>73</v>
      </c>
      <c r="C263" s="42">
        <v>452.51934090879848</v>
      </c>
      <c r="D263" s="68">
        <v>0</v>
      </c>
      <c r="E263" s="53" t="s">
        <v>73</v>
      </c>
    </row>
    <row r="264" spans="1:5" x14ac:dyDescent="0.2">
      <c r="A264" s="52" t="s">
        <v>3</v>
      </c>
      <c r="B264" s="54" t="s">
        <v>73</v>
      </c>
      <c r="C264" s="42">
        <v>28781.856699943728</v>
      </c>
      <c r="D264" s="68">
        <v>0</v>
      </c>
      <c r="E264" s="53" t="s">
        <v>73</v>
      </c>
    </row>
    <row r="265" spans="1:5" x14ac:dyDescent="0.2">
      <c r="A265" s="52" t="s">
        <v>4</v>
      </c>
      <c r="B265" s="68" t="s">
        <v>73</v>
      </c>
      <c r="C265" s="68">
        <v>0</v>
      </c>
      <c r="D265" s="68">
        <v>0</v>
      </c>
      <c r="E265" s="68" t="s">
        <v>73</v>
      </c>
    </row>
    <row r="267" spans="1:5" ht="26.25" x14ac:dyDescent="0.25">
      <c r="A267" s="66" t="s">
        <v>92</v>
      </c>
      <c r="B267" s="50" t="s">
        <v>17</v>
      </c>
      <c r="C267" s="50" t="s">
        <v>0</v>
      </c>
      <c r="D267" s="50" t="s">
        <v>11</v>
      </c>
      <c r="E267" s="51" t="s">
        <v>23</v>
      </c>
    </row>
    <row r="268" spans="1:5" ht="14.25" x14ac:dyDescent="0.2">
      <c r="A268" s="52" t="s">
        <v>83</v>
      </c>
      <c r="B268" s="68">
        <v>0</v>
      </c>
      <c r="C268" s="42">
        <v>299.81824033589089</v>
      </c>
      <c r="D268" s="68">
        <v>0</v>
      </c>
      <c r="E268" s="53" t="s">
        <v>73</v>
      </c>
    </row>
    <row r="269" spans="1:5" ht="14.25" x14ac:dyDescent="0.2">
      <c r="A269" s="52" t="s">
        <v>84</v>
      </c>
      <c r="B269" s="68">
        <v>0</v>
      </c>
      <c r="C269" s="42">
        <v>107.80472783752217</v>
      </c>
      <c r="D269" s="68">
        <v>0</v>
      </c>
      <c r="E269" s="53" t="s">
        <v>73</v>
      </c>
    </row>
    <row r="270" spans="1:5" x14ac:dyDescent="0.2">
      <c r="A270" s="52" t="s">
        <v>3</v>
      </c>
      <c r="B270" s="68">
        <v>0</v>
      </c>
      <c r="C270" s="42">
        <v>4721.7122857298227</v>
      </c>
      <c r="D270" s="68">
        <v>0</v>
      </c>
      <c r="E270" s="53" t="s">
        <v>73</v>
      </c>
    </row>
    <row r="271" spans="1:5" x14ac:dyDescent="0.2">
      <c r="A271" s="52" t="s">
        <v>4</v>
      </c>
      <c r="B271" s="68">
        <v>0</v>
      </c>
      <c r="C271" s="68">
        <v>0</v>
      </c>
      <c r="D271" s="68">
        <v>0</v>
      </c>
      <c r="E271" s="68" t="s">
        <v>73</v>
      </c>
    </row>
    <row r="272" spans="1:5" x14ac:dyDescent="0.2">
      <c r="B272" s="42"/>
      <c r="C272" s="42"/>
      <c r="D272" s="42"/>
      <c r="E272" s="54"/>
    </row>
    <row r="273" spans="1:5" ht="26.25" x14ac:dyDescent="0.25">
      <c r="A273" s="66" t="s">
        <v>42</v>
      </c>
      <c r="B273" s="50" t="s">
        <v>17</v>
      </c>
      <c r="C273" s="50" t="s">
        <v>0</v>
      </c>
      <c r="D273" s="50" t="s">
        <v>11</v>
      </c>
      <c r="E273" s="51" t="s">
        <v>23</v>
      </c>
    </row>
    <row r="274" spans="1:5" ht="14.25" x14ac:dyDescent="0.2">
      <c r="A274" s="52" t="s">
        <v>83</v>
      </c>
      <c r="B274" s="68">
        <v>0</v>
      </c>
      <c r="C274" s="68">
        <v>0</v>
      </c>
      <c r="D274" s="68">
        <v>0</v>
      </c>
      <c r="E274" s="68" t="s">
        <v>73</v>
      </c>
    </row>
    <row r="275" spans="1:5" ht="14.25" x14ac:dyDescent="0.2">
      <c r="A275" s="52" t="s">
        <v>84</v>
      </c>
      <c r="B275" s="68">
        <v>0</v>
      </c>
      <c r="C275" s="68">
        <v>0</v>
      </c>
      <c r="D275" s="68">
        <v>0</v>
      </c>
      <c r="E275" s="68" t="s">
        <v>73</v>
      </c>
    </row>
    <row r="276" spans="1:5" x14ac:dyDescent="0.2">
      <c r="A276" s="52" t="s">
        <v>3</v>
      </c>
      <c r="B276" s="68">
        <v>0</v>
      </c>
      <c r="C276" s="68">
        <v>0</v>
      </c>
      <c r="D276" s="68">
        <v>0</v>
      </c>
      <c r="E276" s="68" t="s">
        <v>73</v>
      </c>
    </row>
    <row r="277" spans="1:5" x14ac:dyDescent="0.2">
      <c r="A277" s="52" t="s">
        <v>4</v>
      </c>
      <c r="B277" s="68">
        <v>0</v>
      </c>
      <c r="C277" s="68">
        <v>0</v>
      </c>
      <c r="D277" s="42">
        <v>183844.03627695062</v>
      </c>
      <c r="E277" s="53" t="s">
        <v>73</v>
      </c>
    </row>
    <row r="278" spans="1:5" x14ac:dyDescent="0.2">
      <c r="B278" s="42"/>
      <c r="C278" s="42"/>
      <c r="D278" s="42"/>
      <c r="E278" s="54"/>
    </row>
    <row r="279" spans="1:5" ht="26.25" x14ac:dyDescent="0.25">
      <c r="A279" s="66" t="s">
        <v>93</v>
      </c>
      <c r="B279" s="50" t="s">
        <v>17</v>
      </c>
      <c r="C279" s="50" t="s">
        <v>0</v>
      </c>
      <c r="D279" s="50" t="s">
        <v>11</v>
      </c>
      <c r="E279" s="51" t="s">
        <v>23</v>
      </c>
    </row>
    <row r="280" spans="1:5" ht="14.25" x14ac:dyDescent="0.2">
      <c r="A280" s="52" t="s">
        <v>83</v>
      </c>
      <c r="B280" s="68">
        <v>0</v>
      </c>
      <c r="C280" s="68">
        <v>0</v>
      </c>
      <c r="D280" s="68">
        <v>0</v>
      </c>
      <c r="E280" s="68" t="s">
        <v>73</v>
      </c>
    </row>
    <row r="281" spans="1:5" ht="14.25" x14ac:dyDescent="0.2">
      <c r="A281" s="52" t="s">
        <v>84</v>
      </c>
      <c r="B281" s="68">
        <v>0</v>
      </c>
      <c r="C281" s="68">
        <v>0</v>
      </c>
      <c r="D281" s="68">
        <v>0</v>
      </c>
      <c r="E281" s="68" t="s">
        <v>73</v>
      </c>
    </row>
    <row r="282" spans="1:5" x14ac:dyDescent="0.2">
      <c r="A282" s="52" t="s">
        <v>3</v>
      </c>
      <c r="B282" s="68">
        <v>0</v>
      </c>
      <c r="C282" s="68">
        <v>0</v>
      </c>
      <c r="D282" s="68">
        <v>0</v>
      </c>
      <c r="E282" s="68" t="s">
        <v>73</v>
      </c>
    </row>
    <row r="283" spans="1:5" x14ac:dyDescent="0.2">
      <c r="A283" s="52" t="s">
        <v>4</v>
      </c>
      <c r="B283" s="68">
        <v>0</v>
      </c>
      <c r="C283" s="68">
        <v>0</v>
      </c>
      <c r="D283" s="42">
        <v>108820.42401048832</v>
      </c>
      <c r="E283" s="53" t="s">
        <v>73</v>
      </c>
    </row>
    <row r="284" spans="1:5" x14ac:dyDescent="0.2">
      <c r="B284" s="42"/>
      <c r="C284" s="42"/>
      <c r="D284" s="42"/>
      <c r="E284" s="53"/>
    </row>
    <row r="285" spans="1:5" ht="26.25" x14ac:dyDescent="0.25">
      <c r="A285" s="71" t="s">
        <v>67</v>
      </c>
      <c r="B285" s="50" t="s">
        <v>17</v>
      </c>
      <c r="C285" s="50" t="s">
        <v>0</v>
      </c>
      <c r="D285" s="50" t="s">
        <v>11</v>
      </c>
      <c r="E285" s="51" t="s">
        <v>23</v>
      </c>
    </row>
    <row r="286" spans="1:5" ht="14.25" x14ac:dyDescent="0.2">
      <c r="A286" s="52" t="s">
        <v>83</v>
      </c>
      <c r="B286" s="67">
        <v>6746.2051859881631</v>
      </c>
      <c r="C286" s="68">
        <v>0</v>
      </c>
      <c r="D286" s="68">
        <v>0</v>
      </c>
      <c r="E286" s="68" t="s">
        <v>73</v>
      </c>
    </row>
    <row r="287" spans="1:5" ht="14.25" x14ac:dyDescent="0.2">
      <c r="A287" s="52" t="s">
        <v>84</v>
      </c>
      <c r="B287" s="67">
        <v>1489.676709149719</v>
      </c>
      <c r="C287" s="68">
        <v>0</v>
      </c>
      <c r="D287" s="68">
        <v>0</v>
      </c>
      <c r="E287" s="68" t="s">
        <v>73</v>
      </c>
    </row>
    <row r="288" spans="1:5" x14ac:dyDescent="0.2">
      <c r="A288" s="52" t="s">
        <v>3</v>
      </c>
      <c r="B288" s="65">
        <v>24591.537433380221</v>
      </c>
      <c r="C288" s="68">
        <v>0</v>
      </c>
      <c r="D288" s="68">
        <v>0</v>
      </c>
      <c r="E288" s="68" t="s">
        <v>73</v>
      </c>
    </row>
    <row r="289" spans="1:5" x14ac:dyDescent="0.2">
      <c r="A289" s="52" t="s">
        <v>4</v>
      </c>
      <c r="B289" s="68">
        <v>0</v>
      </c>
      <c r="C289" s="68">
        <v>0</v>
      </c>
      <c r="D289" s="68">
        <v>0</v>
      </c>
      <c r="E289" s="68" t="s">
        <v>73</v>
      </c>
    </row>
    <row r="291" spans="1:5" ht="26.25" x14ac:dyDescent="0.25">
      <c r="A291" s="66" t="s">
        <v>52</v>
      </c>
      <c r="B291" s="50" t="s">
        <v>17</v>
      </c>
      <c r="C291" s="50" t="s">
        <v>0</v>
      </c>
      <c r="D291" s="50" t="s">
        <v>11</v>
      </c>
      <c r="E291" s="51" t="s">
        <v>23</v>
      </c>
    </row>
    <row r="292" spans="1:5" ht="14.25" x14ac:dyDescent="0.2">
      <c r="A292" s="52" t="s">
        <v>83</v>
      </c>
      <c r="B292" s="42">
        <v>203.21091699195924</v>
      </c>
      <c r="C292" s="68">
        <v>0</v>
      </c>
      <c r="D292" s="68">
        <v>0</v>
      </c>
      <c r="E292" s="68" t="s">
        <v>73</v>
      </c>
    </row>
    <row r="293" spans="1:5" ht="14.25" x14ac:dyDescent="0.2">
      <c r="A293" s="52" t="s">
        <v>84</v>
      </c>
      <c r="B293" s="42">
        <v>88.222384312448142</v>
      </c>
      <c r="C293" s="68">
        <v>0</v>
      </c>
      <c r="D293" s="68">
        <v>0</v>
      </c>
      <c r="E293" s="68" t="s">
        <v>73</v>
      </c>
    </row>
    <row r="294" spans="1:5" x14ac:dyDescent="0.2">
      <c r="A294" s="52" t="s">
        <v>3</v>
      </c>
      <c r="B294" s="42">
        <v>17551.454155465661</v>
      </c>
      <c r="C294" s="68">
        <v>0</v>
      </c>
      <c r="D294" s="68">
        <v>0</v>
      </c>
      <c r="E294" s="68" t="s">
        <v>73</v>
      </c>
    </row>
    <row r="295" spans="1:5" x14ac:dyDescent="0.2">
      <c r="A295" s="52" t="s">
        <v>4</v>
      </c>
      <c r="B295" s="42">
        <v>103308.42020821116</v>
      </c>
      <c r="C295" s="42">
        <v>76149.507219096879</v>
      </c>
      <c r="D295" s="42">
        <v>34411.692453597097</v>
      </c>
      <c r="E295" s="53">
        <v>-54.810354380117005</v>
      </c>
    </row>
    <row r="297" spans="1:5" ht="26.25" x14ac:dyDescent="0.25">
      <c r="A297" s="66" t="s">
        <v>94</v>
      </c>
      <c r="B297" s="50" t="s">
        <v>17</v>
      </c>
      <c r="C297" s="50" t="s">
        <v>0</v>
      </c>
      <c r="D297" s="50" t="s">
        <v>11</v>
      </c>
      <c r="E297" s="51" t="s">
        <v>23</v>
      </c>
    </row>
    <row r="298" spans="1:5" ht="14.25" x14ac:dyDescent="0.2">
      <c r="A298" s="52" t="s">
        <v>83</v>
      </c>
      <c r="B298" s="68">
        <v>0</v>
      </c>
      <c r="C298" s="68">
        <v>0</v>
      </c>
      <c r="D298" s="68">
        <v>0</v>
      </c>
      <c r="E298" s="68" t="s">
        <v>73</v>
      </c>
    </row>
    <row r="299" spans="1:5" ht="14.25" x14ac:dyDescent="0.2">
      <c r="A299" s="52" t="s">
        <v>84</v>
      </c>
      <c r="B299" s="68">
        <v>0</v>
      </c>
      <c r="C299" s="68">
        <v>0</v>
      </c>
      <c r="D299" s="68">
        <v>0</v>
      </c>
      <c r="E299" s="68" t="s">
        <v>73</v>
      </c>
    </row>
    <row r="300" spans="1:5" x14ac:dyDescent="0.2">
      <c r="A300" s="52" t="s">
        <v>3</v>
      </c>
      <c r="B300" s="68">
        <v>0</v>
      </c>
      <c r="C300" s="68">
        <v>0</v>
      </c>
      <c r="D300" s="68">
        <v>0</v>
      </c>
      <c r="E300" s="68" t="s">
        <v>73</v>
      </c>
    </row>
    <row r="301" spans="1:5" x14ac:dyDescent="0.2">
      <c r="A301" s="52" t="s">
        <v>4</v>
      </c>
      <c r="B301" s="68">
        <v>0</v>
      </c>
      <c r="C301" s="42">
        <v>19187.904466629152</v>
      </c>
      <c r="D301" s="68">
        <v>0</v>
      </c>
      <c r="E301" s="53" t="s">
        <v>73</v>
      </c>
    </row>
    <row r="302" spans="1:5" x14ac:dyDescent="0.2">
      <c r="B302" s="42"/>
      <c r="C302" s="42"/>
      <c r="D302" s="42"/>
      <c r="E302" s="53"/>
    </row>
    <row r="303" spans="1:5" ht="26.25" x14ac:dyDescent="0.25">
      <c r="A303" s="66" t="s">
        <v>95</v>
      </c>
      <c r="B303" s="50" t="s">
        <v>17</v>
      </c>
      <c r="C303" s="50" t="s">
        <v>0</v>
      </c>
      <c r="D303" s="50" t="s">
        <v>11</v>
      </c>
      <c r="E303" s="51" t="s">
        <v>23</v>
      </c>
    </row>
    <row r="304" spans="1:5" ht="14.25" x14ac:dyDescent="0.2">
      <c r="A304" s="52" t="s">
        <v>83</v>
      </c>
      <c r="B304" s="54">
        <v>0</v>
      </c>
      <c r="C304" s="42">
        <v>256.59931540797857</v>
      </c>
      <c r="D304" s="68">
        <v>0</v>
      </c>
      <c r="E304" s="53" t="s">
        <v>73</v>
      </c>
    </row>
    <row r="305" spans="1:5" ht="14.25" x14ac:dyDescent="0.2">
      <c r="A305" s="52" t="s">
        <v>84</v>
      </c>
      <c r="B305" s="54">
        <v>0</v>
      </c>
      <c r="C305" s="42">
        <v>67.90789760495467</v>
      </c>
      <c r="D305" s="68">
        <v>0</v>
      </c>
      <c r="E305" s="53" t="s">
        <v>73</v>
      </c>
    </row>
    <row r="306" spans="1:5" x14ac:dyDescent="0.2">
      <c r="A306" s="52" t="s">
        <v>3</v>
      </c>
      <c r="B306" s="54">
        <v>0</v>
      </c>
      <c r="C306" s="42">
        <v>4287.9931908370536</v>
      </c>
      <c r="D306" s="68">
        <v>0</v>
      </c>
      <c r="E306" s="53" t="s">
        <v>73</v>
      </c>
    </row>
    <row r="307" spans="1:5" x14ac:dyDescent="0.2">
      <c r="A307" s="52" t="s">
        <v>4</v>
      </c>
      <c r="B307" s="68">
        <v>0</v>
      </c>
      <c r="C307" s="68">
        <v>0</v>
      </c>
      <c r="D307" s="68">
        <v>0</v>
      </c>
      <c r="E307" s="68" t="s">
        <v>73</v>
      </c>
    </row>
    <row r="308" spans="1:5" x14ac:dyDescent="0.2">
      <c r="B308" s="42"/>
      <c r="C308" s="42"/>
      <c r="D308" s="42"/>
      <c r="E308" s="53"/>
    </row>
    <row r="309" spans="1:5" ht="26.25" x14ac:dyDescent="0.25">
      <c r="A309" s="66" t="s">
        <v>44</v>
      </c>
      <c r="B309" s="50" t="s">
        <v>17</v>
      </c>
      <c r="C309" s="50" t="s">
        <v>0</v>
      </c>
      <c r="D309" s="50" t="s">
        <v>11</v>
      </c>
      <c r="E309" s="51" t="s">
        <v>23</v>
      </c>
    </row>
    <row r="310" spans="1:5" ht="14.25" x14ac:dyDescent="0.2">
      <c r="A310" s="52" t="s">
        <v>83</v>
      </c>
      <c r="B310" s="68">
        <v>0</v>
      </c>
      <c r="C310" s="68">
        <v>0</v>
      </c>
      <c r="D310" s="68">
        <v>0</v>
      </c>
      <c r="E310" s="68" t="s">
        <v>73</v>
      </c>
    </row>
    <row r="311" spans="1:5" ht="14.25" x14ac:dyDescent="0.2">
      <c r="A311" s="52" t="s">
        <v>84</v>
      </c>
      <c r="B311" s="68">
        <v>0</v>
      </c>
      <c r="C311" s="68">
        <v>0</v>
      </c>
      <c r="D311" s="68">
        <v>0</v>
      </c>
      <c r="E311" s="68" t="s">
        <v>73</v>
      </c>
    </row>
    <row r="312" spans="1:5" x14ac:dyDescent="0.2">
      <c r="A312" s="52" t="s">
        <v>3</v>
      </c>
      <c r="B312" s="68">
        <v>0</v>
      </c>
      <c r="C312" s="68">
        <v>0</v>
      </c>
      <c r="D312" s="68">
        <v>0</v>
      </c>
      <c r="E312" s="68" t="s">
        <v>73</v>
      </c>
    </row>
    <row r="313" spans="1:5" x14ac:dyDescent="0.2">
      <c r="A313" s="52" t="s">
        <v>4</v>
      </c>
      <c r="B313" s="42">
        <v>28585.655350915164</v>
      </c>
      <c r="C313" s="68">
        <v>0</v>
      </c>
      <c r="D313" s="68">
        <v>0</v>
      </c>
      <c r="E313" s="68" t="s">
        <v>73</v>
      </c>
    </row>
    <row r="314" spans="1:5" x14ac:dyDescent="0.2">
      <c r="B314" s="42"/>
      <c r="C314" s="42"/>
      <c r="D314" s="42"/>
      <c r="E314" s="53"/>
    </row>
    <row r="315" spans="1:5" x14ac:dyDescent="0.2">
      <c r="A315" s="72" t="s">
        <v>96</v>
      </c>
      <c r="B315" s="42"/>
      <c r="C315" s="42"/>
      <c r="D315" s="42"/>
      <c r="E315" s="54"/>
    </row>
    <row r="316" spans="1:5" x14ac:dyDescent="0.2">
      <c r="A316" s="72"/>
      <c r="B316" s="42"/>
      <c r="C316" s="42"/>
      <c r="D316" s="42"/>
      <c r="E316" s="54"/>
    </row>
    <row r="317" spans="1:5" x14ac:dyDescent="0.2">
      <c r="A317" s="61"/>
      <c r="B317" s="42"/>
      <c r="C317" s="42"/>
      <c r="D317" s="42"/>
      <c r="E317" s="54"/>
    </row>
    <row r="318" spans="1:5" x14ac:dyDescent="0.2">
      <c r="A318" s="49" t="s">
        <v>97</v>
      </c>
      <c r="B318" s="42"/>
      <c r="C318" s="42"/>
      <c r="D318" s="42"/>
      <c r="E318" s="54"/>
    </row>
    <row r="319" spans="1:5" x14ac:dyDescent="0.2">
      <c r="A319" s="61"/>
      <c r="B319" s="42"/>
      <c r="C319" s="42"/>
      <c r="D319" s="42"/>
      <c r="E319" s="54"/>
    </row>
    <row r="320" spans="1:5" ht="26.25" x14ac:dyDescent="0.25">
      <c r="A320" s="66" t="s">
        <v>58</v>
      </c>
      <c r="B320" s="50" t="s">
        <v>85</v>
      </c>
      <c r="C320" s="50" t="s">
        <v>0</v>
      </c>
      <c r="D320" s="50" t="s">
        <v>11</v>
      </c>
      <c r="E320" s="51" t="s">
        <v>23</v>
      </c>
    </row>
    <row r="321" spans="1:5" ht="14.25" x14ac:dyDescent="0.2">
      <c r="A321" s="52" t="s">
        <v>83</v>
      </c>
      <c r="B321" s="42">
        <v>82237.323320649346</v>
      </c>
      <c r="C321" s="42">
        <v>153422.87093167397</v>
      </c>
      <c r="D321" s="42">
        <v>477768.02966166619</v>
      </c>
      <c r="E321" s="53">
        <v>211.40600274286194</v>
      </c>
    </row>
    <row r="322" spans="1:5" ht="14.25" x14ac:dyDescent="0.2">
      <c r="A322" s="52" t="s">
        <v>84</v>
      </c>
      <c r="B322" s="42">
        <v>31303.839622804469</v>
      </c>
      <c r="C322" s="42">
        <v>49950.279721676583</v>
      </c>
      <c r="D322" s="42">
        <v>135021.17434826944</v>
      </c>
      <c r="E322" s="53">
        <v>170.31114760639713</v>
      </c>
    </row>
    <row r="323" spans="1:5" x14ac:dyDescent="0.2">
      <c r="A323" s="52" t="s">
        <v>3</v>
      </c>
      <c r="B323" s="42">
        <v>515536.57852928032</v>
      </c>
      <c r="C323" s="42">
        <v>565868.63535743963</v>
      </c>
      <c r="D323" s="42">
        <v>1927590.9177395138</v>
      </c>
      <c r="E323" s="53">
        <v>240.6428272035119</v>
      </c>
    </row>
    <row r="324" spans="1:5" x14ac:dyDescent="0.2">
      <c r="A324" s="52" t="s">
        <v>4</v>
      </c>
      <c r="B324" s="42">
        <v>345749.41194865957</v>
      </c>
      <c r="C324" s="42">
        <v>569636.014325517</v>
      </c>
      <c r="D324" s="42">
        <v>1494140.4537695411</v>
      </c>
      <c r="E324" s="53">
        <v>162.2973997770651</v>
      </c>
    </row>
    <row r="325" spans="1:5" x14ac:dyDescent="0.2">
      <c r="A325" s="61"/>
      <c r="B325" s="67"/>
      <c r="C325" s="67"/>
      <c r="D325" s="67"/>
      <c r="E325" s="54"/>
    </row>
    <row r="326" spans="1:5" ht="26.25" x14ac:dyDescent="0.25">
      <c r="A326" s="66" t="s">
        <v>98</v>
      </c>
      <c r="B326" s="50" t="s">
        <v>85</v>
      </c>
      <c r="C326" s="50" t="s">
        <v>0</v>
      </c>
      <c r="D326" s="50" t="s">
        <v>11</v>
      </c>
      <c r="E326" s="51" t="s">
        <v>23</v>
      </c>
    </row>
    <row r="327" spans="1:5" ht="14.25" x14ac:dyDescent="0.2">
      <c r="A327" s="52" t="s">
        <v>83</v>
      </c>
      <c r="B327" s="42">
        <v>74243.234841376601</v>
      </c>
      <c r="C327" s="42">
        <v>96810.927619634866</v>
      </c>
      <c r="D327" s="42">
        <v>327814.21313338308</v>
      </c>
      <c r="E327" s="53">
        <v>238.61282108704526</v>
      </c>
    </row>
    <row r="328" spans="1:5" ht="14.25" x14ac:dyDescent="0.2">
      <c r="A328" s="52" t="s">
        <v>84</v>
      </c>
      <c r="B328" s="42">
        <v>11541.806838957909</v>
      </c>
      <c r="C328" s="42">
        <v>15838.841033971112</v>
      </c>
      <c r="D328" s="42">
        <v>46001.954969003826</v>
      </c>
      <c r="E328" s="53">
        <v>190.43763284408837</v>
      </c>
    </row>
    <row r="329" spans="1:5" x14ac:dyDescent="0.2">
      <c r="A329" s="52" t="s">
        <v>3</v>
      </c>
      <c r="B329" s="42">
        <v>361504.64163472189</v>
      </c>
      <c r="C329" s="42">
        <v>751218.07802172133</v>
      </c>
      <c r="D329" s="42">
        <v>1503836.3720393563</v>
      </c>
      <c r="E329" s="53">
        <v>100.18639274491383</v>
      </c>
    </row>
    <row r="330" spans="1:5" x14ac:dyDescent="0.2">
      <c r="A330" s="52" t="s">
        <v>4</v>
      </c>
      <c r="B330" s="42">
        <v>199124.62288725498</v>
      </c>
      <c r="C330" s="42">
        <v>36838.457856458925</v>
      </c>
      <c r="D330" s="42">
        <v>1003624.8639114012</v>
      </c>
      <c r="E330" s="53">
        <v>2624.3943484877304</v>
      </c>
    </row>
    <row r="331" spans="1:5" x14ac:dyDescent="0.2">
      <c r="A331" s="61"/>
      <c r="B331" s="42"/>
      <c r="C331" s="42"/>
      <c r="D331" s="42"/>
      <c r="E331" s="54"/>
    </row>
    <row r="332" spans="1:5" ht="26.25" x14ac:dyDescent="0.25">
      <c r="A332" s="66" t="s">
        <v>53</v>
      </c>
      <c r="B332" s="50" t="s">
        <v>85</v>
      </c>
      <c r="C332" s="50" t="s">
        <v>0</v>
      </c>
      <c r="D332" s="50" t="s">
        <v>11</v>
      </c>
      <c r="E332" s="51" t="s">
        <v>23</v>
      </c>
    </row>
    <row r="333" spans="1:5" ht="14.25" x14ac:dyDescent="0.2">
      <c r="A333" s="52" t="s">
        <v>83</v>
      </c>
      <c r="B333" s="42">
        <v>8685.0167188543801</v>
      </c>
      <c r="C333" s="42">
        <v>17209.112140886846</v>
      </c>
      <c r="D333" s="42">
        <v>99637.757903810576</v>
      </c>
      <c r="E333" s="53">
        <v>478.98255928661689</v>
      </c>
    </row>
    <row r="334" spans="1:5" ht="14.25" x14ac:dyDescent="0.2">
      <c r="A334" s="52" t="s">
        <v>84</v>
      </c>
      <c r="B334" s="42">
        <v>3005.5128755838327</v>
      </c>
      <c r="C334" s="42">
        <v>8296.7475290499278</v>
      </c>
      <c r="D334" s="42">
        <v>35430.377429692802</v>
      </c>
      <c r="E334" s="53">
        <v>327.03935856355974</v>
      </c>
    </row>
    <row r="335" spans="1:5" x14ac:dyDescent="0.2">
      <c r="A335" s="52" t="s">
        <v>3</v>
      </c>
      <c r="B335" s="42">
        <v>119106.89729547984</v>
      </c>
      <c r="C335" s="42">
        <v>339490.01732267265</v>
      </c>
      <c r="D335" s="42">
        <v>1974884.5460203115</v>
      </c>
      <c r="E335" s="53">
        <v>481.72094767171228</v>
      </c>
    </row>
    <row r="336" spans="1:5" x14ac:dyDescent="0.2">
      <c r="A336" s="52" t="s">
        <v>4</v>
      </c>
      <c r="B336" s="42">
        <v>2018856.9196543139</v>
      </c>
      <c r="C336" s="42">
        <v>679031.73191200232</v>
      </c>
      <c r="D336" s="42">
        <v>5490358.760409791</v>
      </c>
      <c r="E336" s="53">
        <v>708.55702353558092</v>
      </c>
    </row>
    <row r="337" spans="1:5" x14ac:dyDescent="0.2">
      <c r="A337" s="61"/>
      <c r="B337" s="42"/>
      <c r="C337" s="42"/>
      <c r="D337" s="42"/>
      <c r="E337" s="54"/>
    </row>
    <row r="338" spans="1:5" ht="26.25" x14ac:dyDescent="0.25">
      <c r="A338" s="66" t="s">
        <v>54</v>
      </c>
      <c r="B338" s="50" t="s">
        <v>85</v>
      </c>
      <c r="C338" s="50" t="s">
        <v>0</v>
      </c>
      <c r="D338" s="50" t="s">
        <v>11</v>
      </c>
      <c r="E338" s="51" t="s">
        <v>23</v>
      </c>
    </row>
    <row r="339" spans="1:5" ht="14.25" x14ac:dyDescent="0.2">
      <c r="A339" s="52" t="s">
        <v>83</v>
      </c>
      <c r="B339" s="42">
        <v>2855.7774256918246</v>
      </c>
      <c r="C339" s="42">
        <v>20354.736645296227</v>
      </c>
      <c r="D339" s="42">
        <v>19019.197912930544</v>
      </c>
      <c r="E339" s="53">
        <v>-6.5613166882918756</v>
      </c>
    </row>
    <row r="340" spans="1:5" ht="14.25" x14ac:dyDescent="0.2">
      <c r="A340" s="52" t="s">
        <v>84</v>
      </c>
      <c r="B340" s="42">
        <v>853.5049426618408</v>
      </c>
      <c r="C340" s="42">
        <v>4970.0776262195968</v>
      </c>
      <c r="D340" s="42">
        <v>5942.1803711316461</v>
      </c>
      <c r="E340" s="53">
        <v>19.559105873593012</v>
      </c>
    </row>
    <row r="341" spans="1:5" x14ac:dyDescent="0.2">
      <c r="A341" s="52" t="s">
        <v>3</v>
      </c>
      <c r="B341" s="42">
        <v>35976.548193246912</v>
      </c>
      <c r="C341" s="42">
        <v>93055.294100784507</v>
      </c>
      <c r="D341" s="42">
        <v>200499.41582121106</v>
      </c>
      <c r="E341" s="53">
        <v>115.46266417046415</v>
      </c>
    </row>
    <row r="342" spans="1:5" x14ac:dyDescent="0.2">
      <c r="A342" s="52" t="s">
        <v>4</v>
      </c>
      <c r="B342" s="42">
        <v>70245.432665848959</v>
      </c>
      <c r="C342" s="42">
        <v>95939.522333145753</v>
      </c>
      <c r="D342" s="42">
        <v>569506.73377167142</v>
      </c>
      <c r="E342" s="53">
        <v>493.61014097410708</v>
      </c>
    </row>
    <row r="343" spans="1:5" x14ac:dyDescent="0.2">
      <c r="B343" s="42"/>
      <c r="C343" s="42"/>
      <c r="D343" s="42"/>
      <c r="E343" s="53"/>
    </row>
    <row r="344" spans="1:5" ht="26.25" x14ac:dyDescent="0.25">
      <c r="A344" s="66" t="s">
        <v>59</v>
      </c>
      <c r="B344" s="50" t="s">
        <v>85</v>
      </c>
      <c r="C344" s="50" t="s">
        <v>0</v>
      </c>
      <c r="D344" s="50" t="s">
        <v>11</v>
      </c>
      <c r="E344" s="51" t="s">
        <v>23</v>
      </c>
    </row>
    <row r="345" spans="1:5" ht="14.25" x14ac:dyDescent="0.2">
      <c r="A345" s="52" t="s">
        <v>83</v>
      </c>
      <c r="B345" s="54">
        <v>2250.3549079186305</v>
      </c>
      <c r="C345" s="42">
        <v>3829.0549952365027</v>
      </c>
      <c r="D345" s="42">
        <v>2714.8399632706528</v>
      </c>
      <c r="E345" s="53">
        <v>-29.098956096268608</v>
      </c>
    </row>
    <row r="346" spans="1:5" ht="14.25" x14ac:dyDescent="0.2">
      <c r="A346" s="52" t="s">
        <v>84</v>
      </c>
      <c r="B346" s="54">
        <v>894.0778045122297</v>
      </c>
      <c r="C346" s="42">
        <v>1517.6166788625005</v>
      </c>
      <c r="D346" s="42">
        <v>525.53066778282266</v>
      </c>
      <c r="E346" s="53">
        <v>-65.371317072192184</v>
      </c>
    </row>
    <row r="347" spans="1:5" x14ac:dyDescent="0.2">
      <c r="A347" s="52" t="s">
        <v>3</v>
      </c>
      <c r="B347" s="54">
        <v>84611.474764237166</v>
      </c>
      <c r="C347" s="42">
        <v>151426.75389126627</v>
      </c>
      <c r="D347" s="42">
        <v>6121.721323719893</v>
      </c>
      <c r="E347" s="53">
        <v>-95.95730531995973</v>
      </c>
    </row>
    <row r="348" spans="1:5" x14ac:dyDescent="0.2">
      <c r="A348" s="52" t="s">
        <v>4</v>
      </c>
      <c r="B348" s="54">
        <v>1609159.150563952</v>
      </c>
      <c r="C348" s="42">
        <v>162991.55935196287</v>
      </c>
      <c r="D348" s="68">
        <v>0</v>
      </c>
      <c r="E348" s="53" t="s">
        <v>73</v>
      </c>
    </row>
    <row r="349" spans="1:5" x14ac:dyDescent="0.2">
      <c r="A349" s="61"/>
      <c r="B349" s="67"/>
      <c r="C349" s="67"/>
      <c r="D349" s="67"/>
      <c r="E349" s="54"/>
    </row>
    <row r="350" spans="1:5" ht="26.25" x14ac:dyDescent="0.25">
      <c r="A350" s="66" t="s">
        <v>99</v>
      </c>
      <c r="B350" s="50" t="s">
        <v>85</v>
      </c>
      <c r="C350" s="50" t="s">
        <v>0</v>
      </c>
      <c r="D350" s="50" t="s">
        <v>11</v>
      </c>
      <c r="E350" s="51" t="s">
        <v>23</v>
      </c>
    </row>
    <row r="351" spans="1:5" ht="14.25" x14ac:dyDescent="0.2">
      <c r="A351" s="52" t="s">
        <v>83</v>
      </c>
      <c r="B351" s="42">
        <v>5897.3513178678168</v>
      </c>
      <c r="C351" s="42">
        <v>1487.7374142423869</v>
      </c>
      <c r="D351" s="42">
        <v>10859.837509046098</v>
      </c>
      <c r="E351" s="53">
        <v>629.95660424231153</v>
      </c>
    </row>
    <row r="352" spans="1:5" ht="14.25" x14ac:dyDescent="0.2">
      <c r="A352" s="52" t="s">
        <v>84</v>
      </c>
      <c r="B352" s="42">
        <v>2714.7894939049061</v>
      </c>
      <c r="C352" s="42">
        <v>585.44261848800534</v>
      </c>
      <c r="D352" s="42">
        <v>4364.1855428169747</v>
      </c>
      <c r="E352" s="53">
        <v>645.45060523406164</v>
      </c>
    </row>
    <row r="353" spans="1:5" x14ac:dyDescent="0.2">
      <c r="A353" s="52" t="s">
        <v>3</v>
      </c>
      <c r="B353" s="42">
        <v>187273.55585086881</v>
      </c>
      <c r="C353" s="42">
        <v>38375.808933258304</v>
      </c>
      <c r="D353" s="42">
        <v>404697.11359251203</v>
      </c>
      <c r="E353" s="53">
        <v>954.56308242608077</v>
      </c>
    </row>
    <row r="354" spans="1:5" x14ac:dyDescent="0.2">
      <c r="A354" s="52" t="s">
        <v>4</v>
      </c>
      <c r="B354" s="42">
        <v>57622.632569498091</v>
      </c>
      <c r="C354" s="42">
        <v>38375.808933258304</v>
      </c>
      <c r="D354" s="42">
        <v>539595.69567931187</v>
      </c>
      <c r="E354" s="53">
        <v>1306.0829222330021</v>
      </c>
    </row>
    <row r="355" spans="1:5" x14ac:dyDescent="0.2">
      <c r="A355" s="61"/>
      <c r="B355" s="42"/>
      <c r="C355" s="42"/>
      <c r="D355" s="42"/>
      <c r="E355" s="54"/>
    </row>
    <row r="356" spans="1:5" ht="26.25" x14ac:dyDescent="0.25">
      <c r="A356" s="66" t="s">
        <v>100</v>
      </c>
      <c r="B356" s="50" t="s">
        <v>85</v>
      </c>
      <c r="C356" s="50" t="s">
        <v>0</v>
      </c>
      <c r="D356" s="50" t="s">
        <v>11</v>
      </c>
      <c r="E356" s="51" t="s">
        <v>23</v>
      </c>
    </row>
    <row r="357" spans="1:5" ht="14.25" x14ac:dyDescent="0.2">
      <c r="A357" s="52" t="s">
        <v>83</v>
      </c>
      <c r="B357" s="42">
        <v>7906.8525836520002</v>
      </c>
      <c r="C357" s="42">
        <v>6343.8446448822524</v>
      </c>
      <c r="D357" s="42">
        <v>8024.4287074646418</v>
      </c>
      <c r="E357" s="53">
        <v>26.4915702804633</v>
      </c>
    </row>
    <row r="358" spans="1:5" ht="14.25" x14ac:dyDescent="0.2">
      <c r="A358" s="52" t="s">
        <v>84</v>
      </c>
      <c r="B358" s="42">
        <v>2670.887288335663</v>
      </c>
      <c r="C358" s="42">
        <v>1782.5791567626261</v>
      </c>
      <c r="D358" s="42">
        <v>1699.2517171110903</v>
      </c>
      <c r="E358" s="53">
        <v>-4.6745435867694214</v>
      </c>
    </row>
    <row r="359" spans="1:5" x14ac:dyDescent="0.2">
      <c r="A359" s="52" t="s">
        <v>3</v>
      </c>
      <c r="B359" s="42">
        <v>156427.05844806353</v>
      </c>
      <c r="C359" s="42">
        <v>92906.519134802831</v>
      </c>
      <c r="D359" s="42">
        <v>43243.708721174553</v>
      </c>
      <c r="E359" s="53">
        <v>-53.454602406931166</v>
      </c>
    </row>
    <row r="360" spans="1:5" x14ac:dyDescent="0.2">
      <c r="A360" s="52" t="s">
        <v>4</v>
      </c>
      <c r="B360" s="42">
        <v>142928.27675457581</v>
      </c>
      <c r="C360" s="42">
        <v>51455.918290044647</v>
      </c>
      <c r="D360" s="68">
        <v>0</v>
      </c>
      <c r="E360" s="53" t="s">
        <v>73</v>
      </c>
    </row>
    <row r="361" spans="1:5" x14ac:dyDescent="0.2">
      <c r="B361" s="42"/>
      <c r="C361" s="42"/>
      <c r="D361" s="42"/>
      <c r="E361" s="53"/>
    </row>
    <row r="362" spans="1:5" ht="26.25" x14ac:dyDescent="0.25">
      <c r="A362" s="66" t="s">
        <v>60</v>
      </c>
      <c r="B362" s="50" t="s">
        <v>85</v>
      </c>
      <c r="C362" s="50" t="s">
        <v>0</v>
      </c>
      <c r="D362" s="50" t="s">
        <v>11</v>
      </c>
      <c r="E362" s="51" t="s">
        <v>23</v>
      </c>
    </row>
    <row r="363" spans="1:5" ht="14.25" x14ac:dyDescent="0.2">
      <c r="A363" s="52" t="s">
        <v>83</v>
      </c>
      <c r="B363" s="42">
        <v>1909.4679668247247</v>
      </c>
      <c r="C363" s="68">
        <v>0</v>
      </c>
      <c r="D363" s="68">
        <v>0</v>
      </c>
      <c r="E363" s="68" t="s">
        <v>73</v>
      </c>
    </row>
    <row r="364" spans="1:5" ht="14.25" x14ac:dyDescent="0.2">
      <c r="A364" s="52" t="s">
        <v>84</v>
      </c>
      <c r="B364" s="42">
        <v>382.5617776299423</v>
      </c>
      <c r="C364" s="68">
        <v>0</v>
      </c>
      <c r="D364" s="68">
        <v>0</v>
      </c>
      <c r="E364" s="68" t="s">
        <v>73</v>
      </c>
    </row>
    <row r="365" spans="1:5" x14ac:dyDescent="0.2">
      <c r="A365" s="52" t="s">
        <v>3</v>
      </c>
      <c r="B365" s="42">
        <v>6244.038459186575</v>
      </c>
      <c r="C365" s="68">
        <v>0</v>
      </c>
      <c r="D365" s="68">
        <v>0</v>
      </c>
      <c r="E365" s="68" t="s">
        <v>73</v>
      </c>
    </row>
    <row r="366" spans="1:5" x14ac:dyDescent="0.2">
      <c r="A366" s="52" t="s">
        <v>4</v>
      </c>
      <c r="B366" s="68">
        <v>0</v>
      </c>
      <c r="C366" s="68">
        <v>0</v>
      </c>
      <c r="D366" s="68">
        <v>0</v>
      </c>
      <c r="E366" s="68" t="s">
        <v>73</v>
      </c>
    </row>
    <row r="367" spans="1:5" x14ac:dyDescent="0.2">
      <c r="A367" s="61"/>
      <c r="B367" s="42"/>
      <c r="C367" s="42"/>
      <c r="D367" s="42"/>
      <c r="E367" s="54"/>
    </row>
    <row r="368" spans="1:5" x14ac:dyDescent="0.2">
      <c r="A368" s="61"/>
      <c r="B368" s="42"/>
      <c r="C368" s="42"/>
      <c r="D368" s="42"/>
      <c r="E368" s="54"/>
    </row>
    <row r="369" spans="1:5" x14ac:dyDescent="0.2">
      <c r="A369" s="49" t="s">
        <v>101</v>
      </c>
      <c r="B369" s="73"/>
      <c r="C369" s="73"/>
      <c r="D369" s="73"/>
      <c r="E369" s="74"/>
    </row>
    <row r="370" spans="1:5" x14ac:dyDescent="0.2">
      <c r="A370" s="45"/>
    </row>
    <row r="371" spans="1:5" ht="25.5" x14ac:dyDescent="0.2">
      <c r="A371" s="52" t="s">
        <v>5</v>
      </c>
      <c r="B371" s="50" t="s">
        <v>17</v>
      </c>
      <c r="C371" s="50" t="s">
        <v>0</v>
      </c>
      <c r="D371" s="50" t="s">
        <v>11</v>
      </c>
      <c r="E371" s="51" t="s">
        <v>23</v>
      </c>
    </row>
    <row r="372" spans="1:5" x14ac:dyDescent="0.2">
      <c r="A372" s="52" t="s">
        <v>8</v>
      </c>
      <c r="B372" s="75">
        <v>19.441973745123033</v>
      </c>
      <c r="C372" s="75">
        <v>21.469502806069745</v>
      </c>
      <c r="D372" s="75">
        <v>28.212858528797742</v>
      </c>
      <c r="E372" s="53">
        <v>31.408998073404621</v>
      </c>
    </row>
    <row r="373" spans="1:5" ht="14.25" x14ac:dyDescent="0.2">
      <c r="A373" s="52" t="s">
        <v>84</v>
      </c>
      <c r="B373" s="75">
        <v>6.3237084891728585</v>
      </c>
      <c r="C373" s="75">
        <v>7.0493913186697954</v>
      </c>
      <c r="D373" s="75">
        <v>8.4433788766602316</v>
      </c>
      <c r="E373" s="53">
        <v>19.77458045630922</v>
      </c>
    </row>
    <row r="374" spans="1:5" x14ac:dyDescent="0.2">
      <c r="A374" s="52" t="s">
        <v>6</v>
      </c>
      <c r="B374" s="75">
        <v>198.38781381450841</v>
      </c>
      <c r="C374" s="75">
        <v>177.8893741883175</v>
      </c>
      <c r="D374" s="75">
        <v>187.88098056975809</v>
      </c>
      <c r="E374" s="53">
        <v>5.6167527864049154</v>
      </c>
    </row>
    <row r="375" spans="1:5" x14ac:dyDescent="0.2">
      <c r="A375" s="52" t="s">
        <v>7</v>
      </c>
      <c r="B375" s="75">
        <v>274.44784724784745</v>
      </c>
      <c r="C375" s="75">
        <v>221.65953149474839</v>
      </c>
      <c r="D375" s="75">
        <v>199.34653854817719</v>
      </c>
      <c r="E375" s="53">
        <v>-10.066335878319693</v>
      </c>
    </row>
    <row r="377" spans="1:5" x14ac:dyDescent="0.2">
      <c r="B377" s="87"/>
      <c r="C377" s="87"/>
      <c r="D377" s="87"/>
      <c r="E377" s="88"/>
    </row>
    <row r="378" spans="1:5" x14ac:dyDescent="0.2">
      <c r="B378" s="87"/>
      <c r="C378" s="87"/>
      <c r="D378" s="87"/>
      <c r="E378" s="88"/>
    </row>
    <row r="379" spans="1:5" x14ac:dyDescent="0.2">
      <c r="B379" s="87"/>
      <c r="C379" s="87"/>
      <c r="D379" s="87"/>
      <c r="E379" s="88"/>
    </row>
    <row r="380" spans="1:5" x14ac:dyDescent="0.2">
      <c r="B380" s="87"/>
      <c r="C380" s="87"/>
      <c r="D380" s="87"/>
      <c r="E380" s="88"/>
    </row>
    <row r="381" spans="1:5" x14ac:dyDescent="0.2">
      <c r="B381" s="87"/>
      <c r="C381" s="87"/>
      <c r="D381" s="87"/>
      <c r="E381" s="88"/>
    </row>
  </sheetData>
  <mergeCells count="2">
    <mergeCell ref="A1:E1"/>
    <mergeCell ref="A3:E3"/>
  </mergeCells>
  <printOptions horizontalCentered="1"/>
  <pageMargins left="0.46" right="0.38" top="0.46" bottom="0.28000000000000003" header="0" footer="0"/>
  <pageSetup paperSize="9" scale="85" orientation="portrait" r:id="rId1"/>
  <headerFooter alignWithMargins="0">
    <oddHeader>&amp;RLa Rioja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Gráfico VCC</vt:lpstr>
      <vt:lpstr>Gráfico AB</vt:lpstr>
      <vt:lpstr>Gráfico P.MA.</vt:lpstr>
      <vt:lpstr>Gráfico p.me.</vt:lpstr>
      <vt:lpstr>37-904_Tablas gráficos</vt:lpstr>
      <vt:lpstr>37-904</vt:lpstr>
      <vt:lpstr>'37-904'!Área_de_impresión</vt:lpstr>
      <vt:lpstr>'Gráfico AB'!Área_de_impresión</vt:lpstr>
      <vt:lpstr>'Gráfico P.MA.'!Área_de_impresión</vt:lpstr>
      <vt:lpstr>'Gráfico p.me.'!Área_de_impresión</vt:lpstr>
      <vt:lpstr>'37-904'!Títulos_a_imprimir</vt:lpstr>
    </vt:vector>
  </TitlesOfParts>
  <Company>TRAGSATEC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Sanchez Luengo, Alvaro</cp:lastModifiedBy>
  <cp:lastPrinted>2013-10-31T10:59:00Z</cp:lastPrinted>
  <dcterms:created xsi:type="dcterms:W3CDTF">2004-06-03T06:49:17Z</dcterms:created>
  <dcterms:modified xsi:type="dcterms:W3CDTF">2020-05-19T04:50:19Z</dcterms:modified>
</cp:coreProperties>
</file>