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Gráfico VCC" sheetId="4" r:id="rId1"/>
    <sheet name="Gráfico AB" sheetId="5" r:id="rId2"/>
    <sheet name="Gráfico p.me." sheetId="6" r:id="rId3"/>
    <sheet name="Gráfico P.MA." sheetId="7" r:id="rId4"/>
    <sheet name="47-904_Tablas gráficos" sheetId="8" r:id="rId5"/>
    <sheet name="47-904" sheetId="2" r:id="rId6"/>
  </sheets>
  <externalReferences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Est14">[1]Estadisticos!$A$40:$H$55</definedName>
    <definedName name="_xlnm._FilterDatabase" localSheetId="4" hidden="1">'47-904_Tablas gráficos'!$A$3:$S$31</definedName>
    <definedName name="_xlnm.Print_Area" localSheetId="1">'Gráfico AB'!$A$1:$E$53</definedName>
    <definedName name="_xlnm.Print_Area" localSheetId="3">'Gráfico P.MA.'!$A$1:$E$53</definedName>
    <definedName name="_xlnm.Print_Area" localSheetId="2">'Gráfico p.me.'!$A$1:$E$53</definedName>
    <definedName name="_xlnm.Print_Area">#REF!</definedName>
    <definedName name="asl">[2]ESPECIES!$A$1:$B$173</definedName>
    <definedName name="_xlnm.Database">#REF!</definedName>
    <definedName name="CAT">'[3]PiesM, Comp'!$U$3:$V$72</definedName>
    <definedName name="COD">#REF!</definedName>
    <definedName name="COMP">'[4]PiesM, Comp'!$I$3:$J$86</definedName>
    <definedName name="ESP">[5]ESPECIES!$A$1:$B$199</definedName>
    <definedName name="MA">'[3]PiesM, Comp'!$E$4:$F$39</definedName>
    <definedName name="MEN">'[3]PiesM, Comp'!$Y$3:$Z$86</definedName>
    <definedName name="PIES">'[4]PiesM, Comp'!$A$3:$F$102</definedName>
    <definedName name="SALF">#REF!</definedName>
    <definedName name="SelEcua">[4]TablaIFN2!$A$3:$D$16</definedName>
    <definedName name="SelEcuaNac">[4]TablaNacionales!$A$4:$E$35</definedName>
    <definedName name="SelVle">[4]VleNacional!$B$2:$C$36</definedName>
    <definedName name="sp">#REF!</definedName>
    <definedName name="tEcu">#REF!</definedName>
    <definedName name="tEsp">[6]sp!#REF!</definedName>
    <definedName name="tHt">#REF!</definedName>
    <definedName name="VCC">'[3]SelEcuación (completa)'!#REF!</definedName>
    <definedName name="VLE">#REF!</definedName>
  </definedNames>
  <calcPr calcId="162913"/>
  <pivotCaches>
    <pivotCache cacheId="4" r:id="rId13"/>
    <pivotCache cacheId="5" r:id="rId14"/>
    <pivotCache cacheId="6" r:id="rId15"/>
    <pivotCache cacheId="7" r:id="rId16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<sst xmlns="http://schemas.openxmlformats.org/spreadsheetml/2006/main" count="458" uniqueCount="76">
  <si>
    <t>904. COMPARACIÓN DE EXISTENCIAS POR ESPECIE</t>
  </si>
  <si>
    <t>Lapso entre inventarios: IFN4-IFN3 (17 años), IFN3-IFN2 (10 años)</t>
  </si>
  <si>
    <t>1. Superficie (ha)</t>
  </si>
  <si>
    <t>IFN2</t>
  </si>
  <si>
    <t>IFN3</t>
  </si>
  <si>
    <t>IFN4</t>
  </si>
  <si>
    <t>% Variación 
IFN4 / IFN3</t>
  </si>
  <si>
    <t>Uso forestal</t>
  </si>
  <si>
    <t>-</t>
  </si>
  <si>
    <t xml:space="preserve">     Monte arbolado total</t>
  </si>
  <si>
    <t xml:space="preserve">           Monte arbolado denso (FCC ≥ 20%)</t>
  </si>
  <si>
    <t xml:space="preserve">           Monte arbolado ralo (*) (10 ≤ FCC &lt; 20%) </t>
  </si>
  <si>
    <t xml:space="preserve">           Monte arbolado temporalmente sin cobertura</t>
  </si>
  <si>
    <t>Todas las especies arbóreas</t>
  </si>
  <si>
    <t xml:space="preserve">     Monte desarbolado total</t>
  </si>
  <si>
    <t xml:space="preserve">           Monte desarbolado (FCC &lt; 5%)</t>
  </si>
  <si>
    <t xml:space="preserve">           Monte desarbolado con arbolado disperso (5 ≤ FCC &lt; 10%)</t>
  </si>
  <si>
    <t>CANT. P. MA.</t>
  </si>
  <si>
    <t>CANT. P. ME.</t>
  </si>
  <si>
    <t>(*) En el IFN2, la superficie de monte arbolado ralo incluye también el monte arbolado ralo y el desarbolado con arbolado disperso, por no poderse disgregar estos conceptos.</t>
  </si>
  <si>
    <t>2. Existencias por especie</t>
  </si>
  <si>
    <t>Pinus pinea</t>
  </si>
  <si>
    <t>Pinus pinaster</t>
  </si>
  <si>
    <t>Pinus halepensis</t>
  </si>
  <si>
    <t>Quercus ilex</t>
  </si>
  <si>
    <t>Populus alba</t>
  </si>
  <si>
    <t>Quercus faginea</t>
  </si>
  <si>
    <r>
      <t>IFN2</t>
    </r>
    <r>
      <rPr>
        <sz val="11"/>
        <rFont val="Calibri"/>
        <family val="2"/>
        <scheme val="minor"/>
      </rPr>
      <t xml:space="preserve"> (***)</t>
    </r>
  </si>
  <si>
    <t>Populus nigra</t>
  </si>
  <si>
    <t>Fraxinus angustifolia</t>
  </si>
  <si>
    <t>Juniperus thurifera</t>
  </si>
  <si>
    <t>Salix alba</t>
  </si>
  <si>
    <t>Cupressus arizonica</t>
  </si>
  <si>
    <t>Cupressus sempervirens</t>
  </si>
  <si>
    <t>Ulmus minor</t>
  </si>
  <si>
    <t>Juglans regia</t>
  </si>
  <si>
    <t>Sambucus nigra</t>
  </si>
  <si>
    <t>Quercus suber</t>
  </si>
  <si>
    <t>Resto de especies</t>
  </si>
  <si>
    <r>
      <t>IFN2</t>
    </r>
    <r>
      <rPr>
        <sz val="11"/>
        <rFont val="Calibri"/>
        <family val="2"/>
        <scheme val="minor"/>
      </rPr>
      <t xml:space="preserve"> </t>
    </r>
  </si>
  <si>
    <r>
      <t>Biomasa arbórea (m</t>
    </r>
    <r>
      <rPr>
        <vertAlign val="superscript"/>
        <sz val="10"/>
        <rFont val="Arial"/>
        <family val="2"/>
      </rPr>
      <t>3</t>
    </r>
    <r>
      <rPr>
        <sz val="11"/>
        <rFont val="Calibri"/>
        <family val="2"/>
        <scheme val="minor"/>
      </rPr>
      <t>)</t>
    </r>
  </si>
  <si>
    <r>
      <t>Área basimétrica (m</t>
    </r>
    <r>
      <rPr>
        <vertAlign val="superscript"/>
        <sz val="10"/>
        <rFont val="Arial"/>
        <family val="2"/>
      </rPr>
      <t>2</t>
    </r>
    <r>
      <rPr>
        <sz val="11"/>
        <rFont val="Calibri"/>
        <family val="2"/>
        <scheme val="minor"/>
      </rPr>
      <t>)</t>
    </r>
  </si>
  <si>
    <t>(***) En el IFN2, las especies que no se pueden desagregar, se presentan en el apartado 3 por agrupaciones de género.</t>
  </si>
  <si>
    <t>4. Densidad de masa</t>
  </si>
  <si>
    <t xml:space="preserve">Todas las especies arbóreas </t>
  </si>
  <si>
    <t>Biomasa arbórea (m3/ha)</t>
  </si>
  <si>
    <t>CANT. P. MA./ ha</t>
  </si>
  <si>
    <t>CANT. P. ME./ ha</t>
  </si>
  <si>
    <r>
      <t xml:space="preserve">Populus </t>
    </r>
    <r>
      <rPr>
        <sz val="11"/>
        <rFont val="Calibri"/>
        <family val="2"/>
        <scheme val="minor"/>
      </rPr>
      <t xml:space="preserve">x </t>
    </r>
    <r>
      <rPr>
        <i/>
        <sz val="11"/>
        <rFont val="Calibri"/>
        <family val="2"/>
        <scheme val="minor"/>
      </rPr>
      <t>canadensis</t>
    </r>
  </si>
  <si>
    <r>
      <t xml:space="preserve">Salix </t>
    </r>
    <r>
      <rPr>
        <sz val="11"/>
        <rFont val="Calibri"/>
        <family val="2"/>
        <scheme val="minor"/>
      </rPr>
      <t>spp.</t>
    </r>
  </si>
  <si>
    <r>
      <t xml:space="preserve">Prunus </t>
    </r>
    <r>
      <rPr>
        <sz val="11"/>
        <rFont val="Calibri"/>
        <family val="2"/>
        <scheme val="minor"/>
      </rPr>
      <t>spp.</t>
    </r>
  </si>
  <si>
    <r>
      <t>3. Existencias por agrupaciones del IFN2</t>
    </r>
    <r>
      <rPr>
        <sz val="11"/>
        <rFont val="Calibri"/>
        <family val="2"/>
        <scheme val="minor"/>
      </rPr>
      <t xml:space="preserve"> (***)</t>
    </r>
  </si>
  <si>
    <r>
      <t xml:space="preserve">Populus nigra/Populus </t>
    </r>
    <r>
      <rPr>
        <sz val="11"/>
        <rFont val="Calibri"/>
        <family val="2"/>
        <scheme val="minor"/>
      </rPr>
      <t>x</t>
    </r>
    <r>
      <rPr>
        <i/>
        <sz val="11"/>
        <rFont val="Calibri"/>
        <family val="2"/>
        <scheme val="minor"/>
      </rPr>
      <t xml:space="preserve"> canadensis</t>
    </r>
  </si>
  <si>
    <r>
      <t xml:space="preserve">Fraxinus </t>
    </r>
    <r>
      <rPr>
        <sz val="11"/>
        <rFont val="Calibri"/>
        <family val="2"/>
        <scheme val="minor"/>
      </rPr>
      <t>spp.</t>
    </r>
  </si>
  <si>
    <r>
      <t xml:space="preserve">Ulmus </t>
    </r>
    <r>
      <rPr>
        <sz val="11"/>
        <rFont val="Calibri"/>
        <family val="2"/>
        <scheme val="minor"/>
      </rPr>
      <t>spp.</t>
    </r>
  </si>
  <si>
    <r>
      <t xml:space="preserve">Cupressus </t>
    </r>
    <r>
      <rPr>
        <sz val="11"/>
        <rFont val="Calibri"/>
        <family val="2"/>
        <scheme val="minor"/>
      </rPr>
      <t>spp.</t>
    </r>
  </si>
  <si>
    <t>Especie</t>
  </si>
  <si>
    <t>Todas las especies</t>
  </si>
  <si>
    <t>Datos</t>
  </si>
  <si>
    <t>Total</t>
  </si>
  <si>
    <t>COMPARACIÓN DE LA CANTIDAD DE PIES MENORES POR ESPECIE</t>
  </si>
  <si>
    <t>COMPARACIÓN DE LA CANTIDAD DE PIES MAYORES POR ESPECIE</t>
  </si>
  <si>
    <t>COMPARACIÓN DEL ÁREA BASIMÉTRICA (AB) POR ESPECIE</t>
  </si>
  <si>
    <t>COMPARACIÓN DE LA BIOMASA PRINCIPAL (VCC) POR ESPECIE</t>
  </si>
  <si>
    <t>IFN2
(pies)</t>
  </si>
  <si>
    <t>IFN3
(pies)</t>
  </si>
  <si>
    <t>IFN4
(pies)</t>
  </si>
  <si>
    <t>IFN2
(m2)</t>
  </si>
  <si>
    <t>IFN3
(m2)</t>
  </si>
  <si>
    <t>IFN4
(m2)</t>
  </si>
  <si>
    <r>
      <t>IFN2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</si>
  <si>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r>
      <t>IFN3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</si>
  <si>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r>
      <t>IFN4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</si>
  <si>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r>
      <t xml:space="preserve">Populus </t>
    </r>
    <r>
      <rPr>
        <sz val="10"/>
        <rFont val="Arial"/>
        <family val="2"/>
      </rPr>
      <t>x</t>
    </r>
    <r>
      <rPr>
        <i/>
        <sz val="10"/>
        <rFont val="Arial"/>
        <family val="2"/>
      </rPr>
      <t xml:space="preserve"> canadensis</t>
    </r>
  </si>
  <si>
    <r>
      <t xml:space="preserve">Salix </t>
    </r>
    <r>
      <rPr>
        <sz val="10"/>
        <rFont val="Arial"/>
        <family val="2"/>
      </rPr>
      <t>spp.</t>
    </r>
  </si>
  <si>
    <r>
      <t xml:space="preserve">Prunus </t>
    </r>
    <r>
      <rPr>
        <sz val="10"/>
        <rFont val="Arial"/>
        <family val="2"/>
      </rPr>
      <t>spp.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</si>
</sst>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00000000000000000000"/>
    <numFmt numFmtId="165" formatCode="#,##0.0000000"/>
    <numFmt numFmtId="166" formatCode="_-* #,##0\ _€_-;\-* #,##0\ _€_-;_-* &quot;-&quot;\ _€_-;_-@_-"/>
    <numFmt numFmtId="167" formatCode="_-* #,##0.00\ _€_-;\-* #,##0.00\ _€_-;_-* &quot;-&quot;??\ _€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0"/>
      <color indexed="10"/>
      <name val="Bookman Old Style"/>
      <family val="1"/>
    </font>
    <font>
      <sz val="10"/>
      <name val="Bookman Old Style"/>
      <family val="1"/>
    </font>
    <font>
      <i/>
      <sz val="10"/>
      <name val="Bookman Old Style"/>
      <family val="1"/>
    </font>
    <font>
      <i/>
      <sz val="10"/>
      <name val="Arial"/>
      <family val="2"/>
    </font>
    <font>
      <b/>
      <sz val="10"/>
      <name val="Bookman Old Style"/>
      <family val="1"/>
    </font>
    <font>
      <b/>
      <vertAlign val="superscript"/>
      <sz val="10"/>
      <name val="Bookman Old Style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/>
      <bottom style="thin">
        <color rgb="FF999999"/>
      </bottom>
      <diagonal/>
    </border>
    <border>
      <left style="thin">
        <color rgb="FF999999"/>
      </left>
      <right style="thin">
        <color rgb="FF999999"/>
      </right>
      <top/>
      <bottom style="thin">
        <color rgb="FF99999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3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1" fillId="0" borderId="0"/>
    <xf numFmtId="0" fontId="3" fillId="0" borderId="0"/>
  </cellStyleXfs>
  <cellXfs count="90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wrapText="1"/>
    </xf>
    <xf numFmtId="3" fontId="3" fillId="0" borderId="0" xfId="0" applyNumberFormat="1" applyFont="1" applyFill="1"/>
    <xf numFmtId="4" fontId="3" fillId="0" borderId="0" xfId="0" applyNumberFormat="1" applyFont="1" applyFill="1" applyAlignment="1">
      <alignment horizontal="right"/>
    </xf>
    <xf numFmtId="3" fontId="3" fillId="0" borderId="0" xfId="0" applyNumberFormat="1" applyFont="1" applyFill="1" applyAlignment="1">
      <alignment vertical="center"/>
    </xf>
    <xf numFmtId="3" fontId="3" fillId="0" borderId="0" xfId="0" applyNumberFormat="1" applyFont="1" applyFill="1" applyAlignment="1">
      <alignment horizontal="right"/>
    </xf>
    <xf numFmtId="3" fontId="5" fillId="0" borderId="0" xfId="0" applyNumberFormat="1" applyFont="1" applyFill="1" applyAlignment="1">
      <alignment vertical="center"/>
    </xf>
    <xf numFmtId="0" fontId="3" fillId="0" borderId="0" xfId="1" applyFont="1" applyFill="1" applyAlignment="1">
      <alignment vertical="center"/>
    </xf>
    <xf numFmtId="3" fontId="3" fillId="0" borderId="0" xfId="0" applyNumberFormat="1" applyFont="1" applyFill="1" applyAlignment="1">
      <alignment horizontal="right" vertical="center"/>
    </xf>
    <xf numFmtId="0" fontId="8" fillId="0" borderId="0" xfId="2" applyFont="1" applyFill="1" applyAlignment="1">
      <alignment vertical="center"/>
    </xf>
    <xf numFmtId="3" fontId="3" fillId="0" borderId="0" xfId="3" applyNumberFormat="1" applyFont="1" applyFill="1"/>
    <xf numFmtId="0" fontId="5" fillId="0" borderId="0" xfId="0" applyFont="1" applyFill="1" applyAlignment="1">
      <alignment vertical="center"/>
    </xf>
    <xf numFmtId="0" fontId="4" fillId="0" borderId="0" xfId="3" applyFont="1" applyFill="1" applyAlignment="1">
      <alignment vertical="center"/>
    </xf>
    <xf numFmtId="0" fontId="3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right" wrapText="1"/>
    </xf>
    <xf numFmtId="0" fontId="3" fillId="0" borderId="0" xfId="3" applyFont="1" applyFill="1" applyAlignment="1">
      <alignment vertical="center"/>
    </xf>
    <xf numFmtId="0" fontId="4" fillId="0" borderId="0" xfId="3" applyFont="1" applyFill="1" applyAlignment="1">
      <alignment horizontal="right" wrapText="1"/>
    </xf>
    <xf numFmtId="0" fontId="8" fillId="0" borderId="0" xfId="0" applyFont="1" applyFill="1"/>
    <xf numFmtId="0" fontId="8" fillId="0" borderId="0" xfId="0" applyFont="1"/>
    <xf numFmtId="3" fontId="8" fillId="0" borderId="0" xfId="0" applyNumberFormat="1" applyFont="1" applyFill="1" applyAlignment="1">
      <alignment horizontal="right"/>
    </xf>
    <xf numFmtId="0" fontId="8" fillId="0" borderId="0" xfId="0" applyFont="1" applyFill="1" applyAlignment="1">
      <alignment horizontal="justify" vertical="justify"/>
    </xf>
    <xf numFmtId="3" fontId="3" fillId="0" borderId="0" xfId="0" applyNumberFormat="1" applyFont="1" applyFill="1" applyAlignment="1">
      <alignment horizontal="right" vertical="center" wrapText="1"/>
    </xf>
    <xf numFmtId="164" fontId="8" fillId="0" borderId="0" xfId="0" applyNumberFormat="1" applyFont="1"/>
    <xf numFmtId="0" fontId="9" fillId="0" borderId="0" xfId="2" applyFont="1" applyFill="1" applyAlignment="1">
      <alignment vertical="center"/>
    </xf>
    <xf numFmtId="3" fontId="8" fillId="0" borderId="0" xfId="0" applyNumberFormat="1" applyFont="1"/>
    <xf numFmtId="0" fontId="8" fillId="0" borderId="0" xfId="0" applyFont="1" applyAlignment="1">
      <alignment vertical="center"/>
    </xf>
    <xf numFmtId="3" fontId="8" fillId="0" borderId="0" xfId="0" applyNumberFormat="1" applyFont="1" applyFill="1"/>
    <xf numFmtId="0" fontId="8" fillId="0" borderId="0" xfId="0" applyFont="1" applyAlignment="1">
      <alignment horizontal="center" vertical="center"/>
    </xf>
    <xf numFmtId="3" fontId="9" fillId="0" borderId="0" xfId="0" applyNumberFormat="1" applyFont="1" applyAlignment="1">
      <alignment horizontal="center" vertical="center"/>
    </xf>
    <xf numFmtId="3" fontId="8" fillId="0" borderId="0" xfId="0" applyNumberFormat="1" applyFont="1" applyAlignment="1">
      <alignment horizontal="center" vertical="center"/>
    </xf>
    <xf numFmtId="4" fontId="3" fillId="0" borderId="0" xfId="0" applyNumberFormat="1" applyFont="1" applyFill="1" applyAlignment="1">
      <alignment horizontal="right" vertical="center"/>
    </xf>
    <xf numFmtId="165" fontId="8" fillId="0" borderId="0" xfId="0" applyNumberFormat="1" applyFont="1"/>
    <xf numFmtId="0" fontId="3" fillId="0" borderId="0" xfId="3" applyBorder="1"/>
    <xf numFmtId="0" fontId="3" fillId="0" borderId="0" xfId="3"/>
    <xf numFmtId="3" fontId="3" fillId="0" borderId="0" xfId="3" applyNumberFormat="1" applyBorder="1"/>
    <xf numFmtId="0" fontId="10" fillId="0" borderId="0" xfId="3" applyFont="1" applyBorder="1"/>
    <xf numFmtId="0" fontId="11" fillId="0" borderId="0" xfId="3" applyFont="1" applyBorder="1"/>
    <xf numFmtId="3" fontId="11" fillId="0" borderId="0" xfId="4" applyNumberFormat="1" applyFont="1" applyFill="1" applyBorder="1"/>
    <xf numFmtId="0" fontId="11" fillId="0" borderId="0" xfId="3" applyFont="1" applyBorder="1" applyAlignment="1">
      <alignment horizontal="center"/>
    </xf>
    <xf numFmtId="3" fontId="12" fillId="0" borderId="0" xfId="3" applyNumberFormat="1" applyFont="1" applyBorder="1"/>
    <xf numFmtId="4" fontId="11" fillId="0" borderId="0" xfId="4" applyNumberFormat="1" applyFont="1" applyBorder="1"/>
    <xf numFmtId="3" fontId="13" fillId="0" borderId="0" xfId="3" applyNumberFormat="1" applyFont="1" applyBorder="1"/>
    <xf numFmtId="3" fontId="3" fillId="0" borderId="0" xfId="3" applyNumberFormat="1" applyBorder="1" applyAlignment="1">
      <alignment horizontal="right"/>
    </xf>
    <xf numFmtId="0" fontId="2" fillId="0" borderId="0" xfId="3" applyFont="1"/>
    <xf numFmtId="0" fontId="3" fillId="0" borderId="0" xfId="3" applyFill="1" applyBorder="1"/>
    <xf numFmtId="0" fontId="14" fillId="0" borderId="0" xfId="3" applyFont="1"/>
    <xf numFmtId="0" fontId="3" fillId="0" borderId="0" xfId="3" applyAlignment="1">
      <alignment horizontal="left"/>
    </xf>
    <xf numFmtId="0" fontId="14" fillId="0" borderId="8" xfId="3" applyFont="1" applyBorder="1" applyAlignment="1">
      <alignment horizontal="center" vertical="center"/>
    </xf>
    <xf numFmtId="0" fontId="14" fillId="0" borderId="8" xfId="3" applyFont="1" applyBorder="1" applyAlignment="1">
      <alignment horizontal="center" vertical="center" wrapText="1"/>
    </xf>
    <xf numFmtId="3" fontId="0" fillId="0" borderId="8" xfId="3" applyNumberFormat="1" applyFont="1" applyBorder="1"/>
    <xf numFmtId="3" fontId="3" fillId="0" borderId="8" xfId="3" applyNumberFormat="1" applyFont="1" applyBorder="1" applyAlignment="1">
      <alignment horizontal="right"/>
    </xf>
    <xf numFmtId="3" fontId="3" fillId="0" borderId="8" xfId="3" applyNumberFormat="1" applyFont="1" applyBorder="1"/>
    <xf numFmtId="3" fontId="3" fillId="0" borderId="0" xfId="3" applyNumberFormat="1" applyFont="1" applyBorder="1"/>
    <xf numFmtId="0" fontId="3" fillId="0" borderId="0" xfId="3" applyFont="1" applyAlignment="1">
      <alignment horizontal="left"/>
    </xf>
    <xf numFmtId="0" fontId="3" fillId="0" borderId="0" xfId="3" applyFont="1"/>
    <xf numFmtId="3" fontId="13" fillId="0" borderId="8" xfId="3" applyNumberFormat="1" applyFont="1" applyBorder="1"/>
    <xf numFmtId="3" fontId="3" fillId="0" borderId="8" xfId="3" applyNumberFormat="1" applyBorder="1" applyAlignment="1">
      <alignment horizontal="right"/>
    </xf>
    <xf numFmtId="3" fontId="3" fillId="0" borderId="8" xfId="3" applyNumberFormat="1" applyBorder="1"/>
    <xf numFmtId="3" fontId="13" fillId="0" borderId="8" xfId="3" applyNumberFormat="1" applyFont="1" applyFill="1" applyBorder="1"/>
    <xf numFmtId="3" fontId="3" fillId="0" borderId="8" xfId="3" applyNumberFormat="1" applyFill="1" applyBorder="1"/>
    <xf numFmtId="3" fontId="3" fillId="0" borderId="0" xfId="3" applyNumberFormat="1" applyFill="1" applyBorder="1"/>
    <xf numFmtId="0" fontId="3" fillId="0" borderId="0" xfId="3" applyFill="1" applyAlignment="1">
      <alignment horizontal="left"/>
    </xf>
    <xf numFmtId="0" fontId="3" fillId="0" borderId="0" xfId="3" applyFill="1"/>
    <xf numFmtId="0" fontId="3" fillId="0" borderId="0" xfId="3" applyFill="1" applyBorder="1" applyAlignment="1">
      <alignment horizontal="center" vertical="center"/>
    </xf>
    <xf numFmtId="0" fontId="3" fillId="0" borderId="0" xfId="3" applyAlignment="1">
      <alignment horizontal="center" vertical="center"/>
    </xf>
    <xf numFmtId="3" fontId="3" fillId="0" borderId="0" xfId="3" applyNumberFormat="1"/>
    <xf numFmtId="3" fontId="3" fillId="0" borderId="0" xfId="3" applyNumberFormat="1" applyFont="1" applyFill="1" applyBorder="1"/>
    <xf numFmtId="3" fontId="3" fillId="0" borderId="0" xfId="3" applyNumberFormat="1" applyFont="1"/>
    <xf numFmtId="0" fontId="7" fillId="0" borderId="0" xfId="2" applyFont="1"/>
    <xf numFmtId="0" fontId="4" fillId="0" borderId="0" xfId="3" applyFont="1" applyAlignment="1">
      <alignment horizontal="center" vertical="center"/>
    </xf>
    <xf numFmtId="0" fontId="3" fillId="0" borderId="0" xfId="3" applyFont="1" applyFill="1"/>
    <xf numFmtId="167" fontId="0" fillId="0" borderId="0" xfId="5" applyFont="1"/>
    <xf numFmtId="0" fontId="3" fillId="0" borderId="0" xfId="6" applyFont="1" applyAlignment="1">
      <alignment vertical="center"/>
    </xf>
    <xf numFmtId="3" fontId="3" fillId="0" borderId="0" xfId="7" applyNumberFormat="1" applyFont="1"/>
    <xf numFmtId="0" fontId="0" fillId="0" borderId="2" xfId="0" pivotButton="1" applyBorder="1"/>
    <xf numFmtId="0" fontId="0" fillId="0" borderId="3" xfId="0" applyBorder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1" xfId="0" pivotButton="1" applyBorder="1"/>
    <xf numFmtId="0" fontId="0" fillId="0" borderId="1" xfId="0" applyBorder="1"/>
    <xf numFmtId="3" fontId="0" fillId="0" borderId="3" xfId="0" applyNumberFormat="1" applyBorder="1"/>
    <xf numFmtId="3" fontId="0" fillId="0" borderId="5" xfId="0" applyNumberFormat="1" applyBorder="1"/>
    <xf numFmtId="3" fontId="0" fillId="0" borderId="7" xfId="0" applyNumberFormat="1" applyBorder="1"/>
    <xf numFmtId="0" fontId="2" fillId="0" borderId="0" xfId="0" applyFont="1" applyFill="1" applyAlignment="1">
      <alignment horizontal="center"/>
    </xf>
  </cellXfs>
  <cellStyles count="8">
    <cellStyle name="Millares [0] 2" xfId="4"/>
    <cellStyle name="Millares 2" xfId="5"/>
    <cellStyle name="Normal" xfId="0" builtinId="0"/>
    <cellStyle name="Normal 12" xfId="2"/>
    <cellStyle name="Normal 2" xfId="3"/>
    <cellStyle name="Normal 2 2 2" xfId="7"/>
    <cellStyle name="Normal 3" xfId="1"/>
    <cellStyle name="Normal 3 2" xfId="6"/>
  </cellStyles>
  <dxfs count="8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colors>
    <mruColors>
      <color rgb="FFCC99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pivotCacheDefinition" Target="pivotCache/pivotCacheDefinition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3.xml"/><Relationship Id="rId10" Type="http://schemas.openxmlformats.org/officeDocument/2006/relationships/externalLink" Target="externalLinks/externalLink4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pivotCacheDefinition" Target="pivotCache/pivotCacheDefinition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[47-904.xlsx]Gráfico VCC!Tabla dinámica9</c:name>
    <c:fmtId val="2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Volumen con corteza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7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8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9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10"/>
        <c:marker>
          <c:symbol val="none"/>
        </c:marke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VCC'!$B$3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2B9-49B9-9A79-2CAB7010767C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92B9-49B9-9A79-2CAB7010767C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92B9-49B9-9A79-2CAB7010767C}"/>
              </c:ext>
            </c:extLst>
          </c:dPt>
          <c:cat>
            <c:strRef>
              <c:f>'Gráfico VCC'!$A$4:$A$6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VCC'!$B$4:$B$6</c:f>
              <c:numCache>
                <c:formatCode>#,##0</c:formatCode>
                <c:ptCount val="3"/>
                <c:pt idx="0">
                  <c:v>3901629.5206697211</c:v>
                </c:pt>
                <c:pt idx="1">
                  <c:v>5793431.3464257037</c:v>
                </c:pt>
                <c:pt idx="2">
                  <c:v>6317442.6321662599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2B9-49B9-9A79-2CAB701076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4203008"/>
        <c:axId val="112166592"/>
      </c:barChart>
      <c:catAx>
        <c:axId val="164203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665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66592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m3</a:t>
                </a:r>
                <a:endParaRPr lang="en-US" sz="1000" b="0" i="0" u="none" strike="noStrike" baseline="3000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42030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[47-904.xlsx]Gráfico AB!Tabla dinámica5</c:name>
    <c:fmtId val="3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Área basimétrica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7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8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9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  <c:pivotFmt>
        <c:idx val="12"/>
        <c:marker>
          <c:symbol val="none"/>
        </c:marker>
      </c:pivotFmt>
      <c:pivotFmt>
        <c:idx val="13"/>
        <c:spPr>
          <a:solidFill>
            <a:srgbClr val="9999FF"/>
          </a:solidFill>
          <a:ln w="12700">
            <a:solidFill>
              <a:srgbClr val="000000"/>
            </a:solidFill>
          </a:ln>
        </c:spPr>
      </c:pivotFmt>
      <c:pivotFmt>
        <c:idx val="14"/>
        <c:spPr>
          <a:solidFill>
            <a:srgbClr val="993366"/>
          </a:solidFill>
          <a:ln w="12700">
            <a:solidFill>
              <a:srgbClr val="000000"/>
            </a:solidFill>
          </a:ln>
        </c:spPr>
      </c:pivotFmt>
      <c:pivotFmt>
        <c:idx val="15"/>
        <c:spPr>
          <a:solidFill>
            <a:srgbClr val="FFFFCC"/>
          </a:solidFill>
          <a:ln w="12700">
            <a:solidFill>
              <a:srgbClr val="000000"/>
            </a:solidFill>
          </a:ln>
        </c:spPr>
      </c:pivotFmt>
      <c:pivotFmt>
        <c:idx val="16"/>
        <c:marker>
          <c:symbol val="none"/>
        </c:marker>
      </c:pivotFmt>
      <c:pivotFmt>
        <c:idx val="17"/>
        <c:spPr>
          <a:solidFill>
            <a:srgbClr val="9999FF"/>
          </a:solidFill>
          <a:ln w="12700">
            <a:solidFill>
              <a:srgbClr val="000000"/>
            </a:solidFill>
          </a:ln>
        </c:spPr>
      </c:pivotFmt>
      <c:pivotFmt>
        <c:idx val="18"/>
        <c:spPr>
          <a:solidFill>
            <a:srgbClr val="993366"/>
          </a:solidFill>
          <a:ln w="12700">
            <a:solidFill>
              <a:srgbClr val="000000"/>
            </a:solidFill>
          </a:ln>
        </c:spPr>
      </c:pivotFmt>
      <c:pivotFmt>
        <c:idx val="19"/>
        <c:spPr>
          <a:solidFill>
            <a:srgbClr val="FFFFCC"/>
          </a:solidFill>
          <a:ln w="12700">
            <a:solidFill>
              <a:srgbClr val="000000"/>
            </a:solidFill>
          </a:ln>
        </c:spPr>
      </c:pivotFmt>
      <c:pivotFmt>
        <c:idx val="20"/>
        <c:marker>
          <c:symbol val="none"/>
        </c:marke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AB'!$B$3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541A-4E75-A613-377BB3E31F82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541A-4E75-A613-377BB3E31F82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541A-4E75-A613-377BB3E31F82}"/>
              </c:ext>
            </c:extLst>
          </c:dPt>
          <c:cat>
            <c:strRef>
              <c:f>'Gráfico AB'!$A$4:$A$6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AB'!$B$4:$B$6</c:f>
              <c:numCache>
                <c:formatCode>#,##0</c:formatCode>
                <c:ptCount val="3"/>
                <c:pt idx="0">
                  <c:v>908241.10353872203</c:v>
                </c:pt>
                <c:pt idx="1">
                  <c:v>1265664.3519314053</c:v>
                </c:pt>
                <c:pt idx="2">
                  <c:v>1384660.0868898758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41A-4E75-A613-377BB3E31F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4941824"/>
        <c:axId val="112168320"/>
      </c:barChart>
      <c:catAx>
        <c:axId val="164941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683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68320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m2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494182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[47-904.xlsx]Gráfico p.me.!Tabla dinámica5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Cantidad de pies menores por especie</a:t>
            </a:r>
          </a:p>
        </c:rich>
      </c:tx>
      <c:layout/>
      <c:overlay val="0"/>
      <c:spPr>
        <a:noFill/>
        <a:ln w="25400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p.me.'!$B$3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1B3A-499F-B205-7B3CFD86F109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B3A-499F-B205-7B3CFD86F109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1B3A-499F-B205-7B3CFD86F109}"/>
              </c:ext>
            </c:extLst>
          </c:dPt>
          <c:cat>
            <c:strRef>
              <c:f>'Gráfico p.me.'!$A$4:$A$6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p.me.'!$B$4:$B$6</c:f>
              <c:numCache>
                <c:formatCode>#,##0</c:formatCode>
                <c:ptCount val="3"/>
                <c:pt idx="0">
                  <c:v>44071715.427195288</c:v>
                </c:pt>
                <c:pt idx="1">
                  <c:v>55527413.495462433</c:v>
                </c:pt>
                <c:pt idx="2">
                  <c:v>41083556.031564668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B3A-499F-B205-7B3CFD86F1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5517312"/>
        <c:axId val="112171776"/>
      </c:barChart>
      <c:catAx>
        <c:axId val="165517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717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71776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rgbClr val="C0C0C0"/>
              </a:solidFill>
              <a:prstDash val="sysDash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layout/>
          <c:overlay val="0"/>
          <c:spPr>
            <a:noFill/>
            <a:ln w="25400"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 algn="ctr">
                <a:defRPr sz="1000" b="0" i="0" u="none" strike="noStrike" kern="1200" baseline="0">
                  <a:solidFill>
                    <a:srgbClr val="000000"/>
                  </a:solidFill>
                  <a:latin typeface="Arial"/>
                  <a:ea typeface="Arial"/>
                  <a:cs typeface="Arial"/>
                </a:defRPr>
              </a:pPr>
              <a:endParaRPr lang="es-ES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55173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rgbClr val="FFFFFF"/>
    </a:solidFill>
    <a:ln w="317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[47-904.xlsx]Gráfico P.MA.!Tabla dinámica5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Cantidad de pies mayores por especie</a:t>
            </a:r>
          </a:p>
        </c:rich>
      </c:tx>
      <c:layout/>
      <c:overlay val="0"/>
      <c:spPr>
        <a:noFill/>
        <a:ln w="25400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P.MA.'!$B$3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0451-4498-B648-7D5E1A30CC51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0451-4498-B648-7D5E1A30CC5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0451-4498-B648-7D5E1A30CC51}"/>
              </c:ext>
            </c:extLst>
          </c:dPt>
          <c:cat>
            <c:strRef>
              <c:f>'Gráfico P.MA.'!$A$4:$A$6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P.MA.'!$B$4:$B$6</c:f>
              <c:numCache>
                <c:formatCode>#,##0</c:formatCode>
                <c:ptCount val="3"/>
                <c:pt idx="0">
                  <c:v>24030882.817243669</c:v>
                </c:pt>
                <c:pt idx="1">
                  <c:v>33628324.601336807</c:v>
                </c:pt>
                <c:pt idx="2">
                  <c:v>34953488.909946129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451-4498-B648-7D5E1A30CC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4943872"/>
        <c:axId val="112170048"/>
      </c:barChart>
      <c:catAx>
        <c:axId val="164943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700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70048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rgbClr val="C0C0C0"/>
              </a:solidFill>
              <a:prstDash val="sysDash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layout/>
          <c:overlay val="0"/>
          <c:spPr>
            <a:noFill/>
            <a:ln w="25400"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 algn="ctr">
                <a:defRPr sz="1000" b="0" i="0" u="none" strike="noStrike" kern="1200" baseline="0">
                  <a:solidFill>
                    <a:srgbClr val="000000"/>
                  </a:solidFill>
                  <a:latin typeface="Arial"/>
                  <a:ea typeface="Arial"/>
                  <a:cs typeface="Arial"/>
                </a:defRPr>
              </a:pPr>
              <a:endParaRPr lang="es-ES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494387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rgbClr val="FFFFFF"/>
    </a:solidFill>
    <a:ln w="317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1</xdr:row>
      <xdr:rowOff>38100</xdr:rowOff>
    </xdr:from>
    <xdr:to>
      <xdr:col>10</xdr:col>
      <xdr:colOff>104775</xdr:colOff>
      <xdr:row>23</xdr:row>
      <xdr:rowOff>123825</xdr:rowOff>
    </xdr:to>
    <xdr:graphicFrame macro="">
      <xdr:nvGraphicFramePr>
        <xdr:cNvPr id="2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7</xdr:col>
      <xdr:colOff>354300</xdr:colOff>
      <xdr:row>23</xdr:row>
      <xdr:rowOff>66675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2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compartido\Users\alsan\Documents\&#193;LVARO\TRAGSATEC\TELETRABAJO\P37\C&#193;LCULOS\ALFANUM&#201;RICO\IAVC\37_IAVC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pc-ifn3\Documents%20and%20Settings\All%20Users\Documentos\PD-IFN4\Sig\P31\Criterios\31-BosqueSeminatural_Glos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jjm\PD-IFN3\Sig\P10\Calculos\Alfanumerico\10-Tarif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compartido\Users\alsan\Documents\&#193;LVARO\TRAGSATEC\TELETRABAJO\P37\C&#193;LCULOS\ALFANUM&#201;RICO\37-Tarifa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pc-ifn3\Documents%20and%20Settings\All%20Users\Documentos\PD-IFN3\Sig\P11\Criterios\11-BosqueSeminatural_Glosa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jjm\PD-IFN3\Sig\P06\Calculos\Alfanumerico\06-Tarif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G_SAS"/>
      <sheetName val="DatosG"/>
      <sheetName val="Media"/>
      <sheetName val="Estadisticos"/>
      <sheetName val="SAS"/>
      <sheetName val="DatosCD"/>
      <sheetName val="DatosJava"/>
      <sheetName val="Tabla 923"/>
      <sheetName val="Portada"/>
    </sheetNames>
    <sheetDataSet>
      <sheetData sheetId="0"/>
      <sheetData sheetId="1"/>
      <sheetData sheetId="2"/>
      <sheetData sheetId="3">
        <row r="40">
          <cell r="B40">
            <v>2</v>
          </cell>
          <cell r="C40">
            <v>3</v>
          </cell>
          <cell r="D40">
            <v>4</v>
          </cell>
          <cell r="E40">
            <v>5</v>
          </cell>
          <cell r="F40">
            <v>6</v>
          </cell>
          <cell r="G40">
            <v>7</v>
          </cell>
          <cell r="H40">
            <v>8</v>
          </cell>
        </row>
        <row r="41">
          <cell r="B41" t="str">
            <v>14_F valor</v>
          </cell>
          <cell r="C41" t="str">
            <v>14_RMSE</v>
          </cell>
          <cell r="D41" t="str">
            <v>21_F valor</v>
          </cell>
          <cell r="E41" t="str">
            <v>21_RMSE</v>
          </cell>
          <cell r="F41" t="str">
            <v>21_MMM</v>
          </cell>
          <cell r="G41" t="str">
            <v>R2A</v>
          </cell>
          <cell r="H41" t="str">
            <v>21_MST</v>
          </cell>
        </row>
        <row r="42">
          <cell r="A42" t="str">
            <v>E021</v>
          </cell>
          <cell r="B42">
            <v>238.50447706593732</v>
          </cell>
          <cell r="C42">
            <v>11.926869112736973</v>
          </cell>
          <cell r="D42">
            <v>804.20416194259622</v>
          </cell>
          <cell r="E42">
            <v>11.410248143833693</v>
          </cell>
          <cell r="F42">
            <v>104702.36582541117</v>
          </cell>
          <cell r="G42">
            <v>0.8422769403000635</v>
          </cell>
          <cell r="H42">
            <v>825.45800817933673</v>
          </cell>
        </row>
        <row r="43">
          <cell r="A43" t="str">
            <v>E025</v>
          </cell>
          <cell r="B43">
            <v>144.56775988623849</v>
          </cell>
          <cell r="C43">
            <v>7.0036782156295967</v>
          </cell>
          <cell r="D43">
            <v>375.46283704831438</v>
          </cell>
          <cell r="E43">
            <v>6.283463378185151</v>
          </cell>
          <cell r="F43">
            <v>14823.990700996186</v>
          </cell>
          <cell r="G43">
            <v>0.93749419274926271</v>
          </cell>
          <cell r="H43">
            <v>619.26657041602107</v>
          </cell>
        </row>
        <row r="44">
          <cell r="A44" t="str">
            <v>E028</v>
          </cell>
          <cell r="B44">
            <v>21.770772342675922</v>
          </cell>
          <cell r="C44">
            <v>16.938513429007042</v>
          </cell>
          <cell r="D44">
            <v>73.626573367013123</v>
          </cell>
          <cell r="E44">
            <v>15.642197783315186</v>
          </cell>
          <cell r="F44">
            <v>18014.828597471373</v>
          </cell>
          <cell r="G44">
            <v>0.81590281341635229</v>
          </cell>
          <cell r="H44">
            <v>1289.9813071381759</v>
          </cell>
        </row>
        <row r="45">
          <cell r="A45" t="str">
            <v>E043</v>
          </cell>
          <cell r="B45">
            <v>870.57665400675376</v>
          </cell>
          <cell r="C45">
            <v>4.6767781221664766</v>
          </cell>
          <cell r="D45">
            <v>1196.4377611162097</v>
          </cell>
          <cell r="E45">
            <v>4.5518097640500494</v>
          </cell>
          <cell r="F45">
            <v>24788.960625574753</v>
          </cell>
          <cell r="G45">
            <v>0.54924084741836277</v>
          </cell>
          <cell r="H45">
            <v>46.581592445267354</v>
          </cell>
        </row>
        <row r="46">
          <cell r="A46" t="str">
            <v>E045</v>
          </cell>
          <cell r="B46">
            <v>454.43669993771039</v>
          </cell>
          <cell r="C46">
            <v>2.306758900199732</v>
          </cell>
          <cell r="D46">
            <v>1724.8234706985122</v>
          </cell>
          <cell r="E46">
            <v>2.2064451629141533</v>
          </cell>
          <cell r="F46">
            <v>8397.1310279373083</v>
          </cell>
          <cell r="G46">
            <v>0.71052694665187177</v>
          </cell>
          <cell r="H46">
            <v>17.011876181877955</v>
          </cell>
        </row>
        <row r="47">
          <cell r="A47" t="str">
            <v>E068</v>
          </cell>
          <cell r="B47">
            <v>17.30839857062141</v>
          </cell>
          <cell r="C47">
            <v>0.86988944242819821</v>
          </cell>
          <cell r="D47">
            <v>54.767106859867155</v>
          </cell>
          <cell r="E47">
            <v>0.75556653686663156</v>
          </cell>
          <cell r="F47">
            <v>31.265489319590067</v>
          </cell>
          <cell r="G47">
            <v>0.74067489744968418</v>
          </cell>
          <cell r="H47">
            <v>2.144963280245832</v>
          </cell>
        </row>
        <row r="48">
          <cell r="A48" t="str">
            <v>E072</v>
          </cell>
          <cell r="B48">
            <v>123.96072531027032</v>
          </cell>
          <cell r="C48">
            <v>4.5130561898364077</v>
          </cell>
          <cell r="D48">
            <v>144.65125025683687</v>
          </cell>
          <cell r="E48">
            <v>4.4790016825079153</v>
          </cell>
          <cell r="F48">
            <v>2901.9147027742106</v>
          </cell>
          <cell r="G48">
            <v>0.51090062555320503</v>
          </cell>
          <cell r="H48">
            <v>42.800490832980472</v>
          </cell>
        </row>
        <row r="49">
          <cell r="A49" t="str">
            <v>G001</v>
          </cell>
          <cell r="B49">
            <v>16.72411995026668</v>
          </cell>
          <cell r="C49">
            <v>2.7883253967236188</v>
          </cell>
          <cell r="D49">
            <v>62.664545747013264</v>
          </cell>
          <cell r="E49">
            <v>2.7024602999607668</v>
          </cell>
          <cell r="F49">
            <v>457.65745513796952</v>
          </cell>
          <cell r="G49">
            <v>0.77065512699939809</v>
          </cell>
          <cell r="H49">
            <v>31.41955761330782</v>
          </cell>
        </row>
        <row r="50">
          <cell r="A50" t="str">
            <v>G002</v>
          </cell>
          <cell r="B50">
            <v>2.3180813239001763</v>
          </cell>
          <cell r="C50">
            <v>16.229084961712516</v>
          </cell>
          <cell r="D50">
            <v>18.257931856804021</v>
          </cell>
          <cell r="E50">
            <v>12.0774441422649</v>
          </cell>
          <cell r="F50">
            <v>2663.1869679960673</v>
          </cell>
          <cell r="G50">
            <v>0.71726232867563833</v>
          </cell>
          <cell r="H50">
            <v>481.50763180773384</v>
          </cell>
        </row>
        <row r="51">
          <cell r="A51" t="str">
            <v>G003</v>
          </cell>
          <cell r="B51">
            <v>1.5726155770146846</v>
          </cell>
          <cell r="C51">
            <v>5.0984253732846359</v>
          </cell>
          <cell r="D51">
            <v>8.6020130252160421</v>
          </cell>
          <cell r="E51">
            <v>4.3922778778450189</v>
          </cell>
          <cell r="F51">
            <v>165.95093811712539</v>
          </cell>
          <cell r="G51">
            <v>0.57452882866642507</v>
          </cell>
          <cell r="H51">
            <v>41.855002365578905</v>
          </cell>
        </row>
        <row r="52">
          <cell r="A52" t="str">
            <v>G004</v>
          </cell>
          <cell r="B52">
            <v>0.64940764782742144</v>
          </cell>
          <cell r="C52">
            <v>1.4976905295948355</v>
          </cell>
          <cell r="D52">
            <v>10.011471592536195</v>
          </cell>
          <cell r="E52">
            <v>1.9999657759927236</v>
          </cell>
          <cell r="F52">
            <v>40.044515851164526</v>
          </cell>
          <cell r="G52">
            <v>0.50030170185617562</v>
          </cell>
          <cell r="H52">
            <v>6.5124411594627878</v>
          </cell>
        </row>
        <row r="53">
          <cell r="A53" t="str">
            <v>G005</v>
          </cell>
          <cell r="B53">
            <v>57.180570581253143</v>
          </cell>
          <cell r="C53">
            <v>13.041515766767473</v>
          </cell>
          <cell r="D53">
            <v>72.892479724831276</v>
          </cell>
          <cell r="E53">
            <v>11.155771889213234</v>
          </cell>
          <cell r="F53">
            <v>9071.5599581609276</v>
          </cell>
          <cell r="G53">
            <v>0.67409263581882528</v>
          </cell>
          <cell r="H53">
            <v>393.09199883777751</v>
          </cell>
        </row>
        <row r="54">
          <cell r="A54" t="str">
            <v>G006</v>
          </cell>
          <cell r="B54">
            <v>39.711601192890036</v>
          </cell>
          <cell r="C54">
            <v>2.5985641465459781</v>
          </cell>
          <cell r="D54">
            <v>141.13926460274439</v>
          </cell>
          <cell r="E54">
            <v>2.5916401603717403</v>
          </cell>
          <cell r="F54">
            <v>947.97580409273678</v>
          </cell>
          <cell r="G54">
            <v>0.6359759984523301</v>
          </cell>
          <cell r="H54">
            <v>18.450977661625718</v>
          </cell>
        </row>
        <row r="55">
          <cell r="A55" t="str">
            <v>G007</v>
          </cell>
          <cell r="B55">
            <v>879.15735854237732</v>
          </cell>
          <cell r="C55">
            <v>12.966861754926837</v>
          </cell>
          <cell r="D55">
            <v>2351.6011300701866</v>
          </cell>
          <cell r="E55">
            <v>12.406452174685265</v>
          </cell>
          <cell r="F55">
            <v>361958.57660183532</v>
          </cell>
          <cell r="G55">
            <v>0.80971904361166691</v>
          </cell>
          <cell r="H55">
            <v>810.74366852149319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10"/>
      <sheetName val="IFN10D1C"/>
      <sheetName val="TablaIFN2"/>
      <sheetName val="SelEcuación (completa)"/>
      <sheetName val="SelEcuación (valores)"/>
      <sheetName val="SelEcuación (agrupada)__"/>
      <sheetName val="EcuNacionalIFN2"/>
      <sheetName val="TablaNacionales"/>
      <sheetName val="sp"/>
      <sheetName val="PiesM, Comp"/>
    </sheetNames>
    <sheetDataSet>
      <sheetData sheetId="0"/>
      <sheetData sheetId="1" refreshError="1"/>
      <sheetData sheetId="2">
        <row r="3">
          <cell r="A3" t="str">
            <v>ESP</v>
          </cell>
        </row>
      </sheetData>
      <sheetData sheetId="3"/>
      <sheetData sheetId="4" refreshError="1"/>
      <sheetData sheetId="5" refreshError="1"/>
      <sheetData sheetId="6" refreshError="1"/>
      <sheetData sheetId="7">
        <row r="4">
          <cell r="A4">
            <v>7</v>
          </cell>
        </row>
      </sheetData>
      <sheetData sheetId="8">
        <row r="2">
          <cell r="D2" t="str">
            <v>COD_IFN</v>
          </cell>
        </row>
      </sheetData>
      <sheetData sheetId="9">
        <row r="3">
          <cell r="U3" t="str">
            <v>Especie</v>
          </cell>
          <cell r="V3" t="str">
            <v>Total</v>
          </cell>
          <cell r="Y3" t="str">
            <v>Especie</v>
          </cell>
          <cell r="Z3" t="str">
            <v>Total</v>
          </cell>
        </row>
        <row r="4">
          <cell r="E4" t="str">
            <v>013</v>
          </cell>
          <cell r="F4">
            <v>2</v>
          </cell>
          <cell r="U4" t="str">
            <v>003</v>
          </cell>
          <cell r="V4">
            <v>6</v>
          </cell>
          <cell r="Y4" t="str">
            <v>004</v>
          </cell>
          <cell r="Z4">
            <v>2</v>
          </cell>
        </row>
        <row r="5">
          <cell r="E5" t="str">
            <v>021</v>
          </cell>
          <cell r="F5">
            <v>167</v>
          </cell>
          <cell r="U5" t="str">
            <v>004</v>
          </cell>
          <cell r="V5">
            <v>86</v>
          </cell>
          <cell r="Y5" t="str">
            <v>008</v>
          </cell>
          <cell r="Z5">
            <v>38</v>
          </cell>
        </row>
        <row r="6">
          <cell r="E6" t="str">
            <v>023</v>
          </cell>
          <cell r="F6">
            <v>496</v>
          </cell>
          <cell r="U6" t="str">
            <v>006</v>
          </cell>
          <cell r="V6">
            <v>6</v>
          </cell>
          <cell r="Y6" t="str">
            <v>015</v>
          </cell>
          <cell r="Z6">
            <v>21</v>
          </cell>
        </row>
        <row r="7">
          <cell r="E7" t="str">
            <v>025</v>
          </cell>
          <cell r="F7">
            <v>23</v>
          </cell>
          <cell r="U7" t="str">
            <v>007</v>
          </cell>
          <cell r="V7">
            <v>3</v>
          </cell>
          <cell r="Y7" t="str">
            <v>021</v>
          </cell>
          <cell r="Z7">
            <v>2</v>
          </cell>
        </row>
        <row r="8">
          <cell r="E8" t="str">
            <v>026</v>
          </cell>
          <cell r="F8">
            <v>8659</v>
          </cell>
          <cell r="U8" t="str">
            <v>008</v>
          </cell>
          <cell r="V8">
            <v>189</v>
          </cell>
          <cell r="Y8" t="str">
            <v>023</v>
          </cell>
          <cell r="Z8">
            <v>75</v>
          </cell>
        </row>
        <row r="9">
          <cell r="E9" t="str">
            <v>036</v>
          </cell>
          <cell r="F9">
            <v>2</v>
          </cell>
          <cell r="U9" t="str">
            <v>012</v>
          </cell>
          <cell r="V9">
            <v>38</v>
          </cell>
          <cell r="Y9" t="str">
            <v>025</v>
          </cell>
          <cell r="Z9">
            <v>11</v>
          </cell>
        </row>
        <row r="10">
          <cell r="E10" t="str">
            <v>037</v>
          </cell>
          <cell r="F10">
            <v>1</v>
          </cell>
          <cell r="U10" t="str">
            <v>013</v>
          </cell>
          <cell r="V10">
            <v>15</v>
          </cell>
          <cell r="Y10" t="str">
            <v>026</v>
          </cell>
          <cell r="Z10">
            <v>1646</v>
          </cell>
        </row>
        <row r="11">
          <cell r="E11" t="str">
            <v>043</v>
          </cell>
          <cell r="F11">
            <v>3379</v>
          </cell>
          <cell r="U11" t="str">
            <v>015</v>
          </cell>
          <cell r="V11">
            <v>1020</v>
          </cell>
          <cell r="Y11" t="str">
            <v>036</v>
          </cell>
          <cell r="Z11">
            <v>2</v>
          </cell>
        </row>
        <row r="12">
          <cell r="E12" t="str">
            <v>044</v>
          </cell>
          <cell r="F12">
            <v>91</v>
          </cell>
          <cell r="U12" t="str">
            <v>016</v>
          </cell>
          <cell r="V12">
            <v>72</v>
          </cell>
          <cell r="Y12" t="str">
            <v>037</v>
          </cell>
          <cell r="Z12">
            <v>23</v>
          </cell>
        </row>
        <row r="13">
          <cell r="E13" t="str">
            <v>045</v>
          </cell>
          <cell r="F13">
            <v>4015</v>
          </cell>
          <cell r="U13" t="str">
            <v>021</v>
          </cell>
          <cell r="V13">
            <v>27</v>
          </cell>
          <cell r="Y13" t="str">
            <v>043</v>
          </cell>
          <cell r="Z13">
            <v>1225</v>
          </cell>
        </row>
        <row r="14">
          <cell r="E14" t="str">
            <v>046</v>
          </cell>
          <cell r="F14">
            <v>1734</v>
          </cell>
          <cell r="U14" t="str">
            <v>023</v>
          </cell>
          <cell r="V14">
            <v>212</v>
          </cell>
          <cell r="Y14" t="str">
            <v>044</v>
          </cell>
          <cell r="Z14">
            <v>54</v>
          </cell>
        </row>
        <row r="15">
          <cell r="E15" t="str">
            <v>054</v>
          </cell>
          <cell r="F15">
            <v>79</v>
          </cell>
          <cell r="U15" t="str">
            <v>025</v>
          </cell>
          <cell r="V15">
            <v>13</v>
          </cell>
          <cell r="Y15" t="str">
            <v>045</v>
          </cell>
          <cell r="Z15">
            <v>1205</v>
          </cell>
        </row>
        <row r="16">
          <cell r="E16" t="str">
            <v>055</v>
          </cell>
          <cell r="F16">
            <v>40</v>
          </cell>
          <cell r="U16" t="str">
            <v>026</v>
          </cell>
          <cell r="V16">
            <v>7647</v>
          </cell>
          <cell r="Y16" t="str">
            <v>046</v>
          </cell>
          <cell r="Z16">
            <v>70</v>
          </cell>
        </row>
        <row r="17">
          <cell r="E17" t="str">
            <v>057</v>
          </cell>
          <cell r="F17">
            <v>2</v>
          </cell>
          <cell r="U17" t="str">
            <v>036</v>
          </cell>
          <cell r="V17">
            <v>3</v>
          </cell>
          <cell r="Y17" t="str">
            <v>054</v>
          </cell>
          <cell r="Z17">
            <v>7</v>
          </cell>
        </row>
        <row r="18">
          <cell r="E18" t="str">
            <v>058</v>
          </cell>
          <cell r="F18">
            <v>9</v>
          </cell>
          <cell r="U18" t="str">
            <v>037</v>
          </cell>
          <cell r="V18">
            <v>238</v>
          </cell>
          <cell r="Y18" t="str">
            <v>055</v>
          </cell>
          <cell r="Z18">
            <v>13</v>
          </cell>
        </row>
        <row r="19">
          <cell r="E19" t="str">
            <v>061</v>
          </cell>
          <cell r="F19">
            <v>121</v>
          </cell>
          <cell r="U19" t="str">
            <v>041</v>
          </cell>
          <cell r="V19">
            <v>25</v>
          </cell>
          <cell r="Y19" t="str">
            <v>057</v>
          </cell>
          <cell r="Z19">
            <v>34</v>
          </cell>
        </row>
        <row r="20">
          <cell r="E20" t="str">
            <v>062</v>
          </cell>
          <cell r="F20">
            <v>1077</v>
          </cell>
          <cell r="U20" t="str">
            <v>043</v>
          </cell>
          <cell r="V20">
            <v>13344</v>
          </cell>
          <cell r="Y20" t="str">
            <v>058</v>
          </cell>
          <cell r="Z20">
            <v>4</v>
          </cell>
        </row>
        <row r="21">
          <cell r="E21" t="str">
            <v>064</v>
          </cell>
          <cell r="F21">
            <v>16</v>
          </cell>
          <cell r="U21" t="str">
            <v>044</v>
          </cell>
          <cell r="V21">
            <v>683</v>
          </cell>
          <cell r="Y21" t="str">
            <v>061</v>
          </cell>
          <cell r="Z21">
            <v>50</v>
          </cell>
        </row>
        <row r="22">
          <cell r="E22" t="str">
            <v>066</v>
          </cell>
          <cell r="F22">
            <v>69</v>
          </cell>
          <cell r="U22" t="str">
            <v>045</v>
          </cell>
          <cell r="V22">
            <v>23415</v>
          </cell>
          <cell r="Y22" t="str">
            <v>062</v>
          </cell>
          <cell r="Z22">
            <v>469</v>
          </cell>
        </row>
        <row r="23">
          <cell r="E23" t="str">
            <v>068</v>
          </cell>
          <cell r="F23">
            <v>170</v>
          </cell>
          <cell r="U23" t="str">
            <v>046</v>
          </cell>
          <cell r="V23">
            <v>3046</v>
          </cell>
          <cell r="Y23" t="str">
            <v>066</v>
          </cell>
          <cell r="Z23">
            <v>41</v>
          </cell>
        </row>
        <row r="24">
          <cell r="E24" t="str">
            <v>072</v>
          </cell>
          <cell r="F24">
            <v>601</v>
          </cell>
          <cell r="U24" t="str">
            <v>047</v>
          </cell>
          <cell r="V24">
            <v>20</v>
          </cell>
          <cell r="Y24" t="str">
            <v>068</v>
          </cell>
          <cell r="Z24">
            <v>1002</v>
          </cell>
        </row>
        <row r="25">
          <cell r="E25" t="str">
            <v>075</v>
          </cell>
          <cell r="F25">
            <v>6</v>
          </cell>
          <cell r="U25" t="str">
            <v>054</v>
          </cell>
          <cell r="V25">
            <v>139</v>
          </cell>
          <cell r="Y25" t="str">
            <v>072</v>
          </cell>
          <cell r="Z25">
            <v>213</v>
          </cell>
        </row>
        <row r="26">
          <cell r="E26" t="str">
            <v>076</v>
          </cell>
          <cell r="F26">
            <v>10</v>
          </cell>
          <cell r="U26" t="str">
            <v>055</v>
          </cell>
          <cell r="V26">
            <v>68</v>
          </cell>
          <cell r="Y26" t="str">
            <v>093</v>
          </cell>
          <cell r="Z26">
            <v>41</v>
          </cell>
        </row>
        <row r="27">
          <cell r="E27" t="str">
            <v>093</v>
          </cell>
          <cell r="F27">
            <v>5</v>
          </cell>
          <cell r="U27" t="str">
            <v>057</v>
          </cell>
          <cell r="V27">
            <v>163</v>
          </cell>
          <cell r="Y27" t="str">
            <v>095</v>
          </cell>
          <cell r="Z27">
            <v>3</v>
          </cell>
        </row>
        <row r="28">
          <cell r="E28" t="str">
            <v>095</v>
          </cell>
          <cell r="F28">
            <v>2</v>
          </cell>
          <cell r="U28" t="str">
            <v>058</v>
          </cell>
          <cell r="V28">
            <v>81</v>
          </cell>
          <cell r="Y28" t="str">
            <v>097</v>
          </cell>
          <cell r="Z28">
            <v>5</v>
          </cell>
        </row>
        <row r="29">
          <cell r="E29" t="str">
            <v>215</v>
          </cell>
          <cell r="F29">
            <v>1</v>
          </cell>
          <cell r="U29" t="str">
            <v>061</v>
          </cell>
          <cell r="V29">
            <v>262</v>
          </cell>
          <cell r="Y29" t="str">
            <v>099</v>
          </cell>
          <cell r="Z29">
            <v>6</v>
          </cell>
        </row>
        <row r="30">
          <cell r="E30" t="str">
            <v>237</v>
          </cell>
          <cell r="F30">
            <v>28</v>
          </cell>
          <cell r="U30" t="str">
            <v>062</v>
          </cell>
          <cell r="V30">
            <v>1293</v>
          </cell>
        </row>
        <row r="31">
          <cell r="E31" t="str">
            <v>255</v>
          </cell>
          <cell r="F31">
            <v>5</v>
          </cell>
          <cell r="U31" t="str">
            <v>064</v>
          </cell>
          <cell r="V31">
            <v>3</v>
          </cell>
        </row>
        <row r="32">
          <cell r="E32" t="str">
            <v>258</v>
          </cell>
          <cell r="F32">
            <v>123</v>
          </cell>
          <cell r="U32" t="str">
            <v>066</v>
          </cell>
          <cell r="V32">
            <v>891</v>
          </cell>
        </row>
        <row r="33">
          <cell r="E33" t="str">
            <v>273</v>
          </cell>
          <cell r="F33">
            <v>12</v>
          </cell>
          <cell r="U33" t="str">
            <v>068</v>
          </cell>
          <cell r="V33">
            <v>8049</v>
          </cell>
        </row>
        <row r="34">
          <cell r="E34" t="str">
            <v>299</v>
          </cell>
          <cell r="F34">
            <v>4</v>
          </cell>
          <cell r="U34" t="str">
            <v>072</v>
          </cell>
          <cell r="V34">
            <v>1147</v>
          </cell>
        </row>
        <row r="35">
          <cell r="E35" t="str">
            <v>307</v>
          </cell>
          <cell r="F35">
            <v>2</v>
          </cell>
          <cell r="U35" t="str">
            <v>075</v>
          </cell>
          <cell r="V35">
            <v>73</v>
          </cell>
        </row>
        <row r="36">
          <cell r="E36" t="str">
            <v>357</v>
          </cell>
          <cell r="F36">
            <v>35</v>
          </cell>
          <cell r="U36" t="str">
            <v>076</v>
          </cell>
          <cell r="V36">
            <v>44</v>
          </cell>
        </row>
        <row r="37">
          <cell r="E37" t="str">
            <v>395</v>
          </cell>
          <cell r="F37">
            <v>6</v>
          </cell>
          <cell r="U37" t="str">
            <v>093</v>
          </cell>
          <cell r="V37">
            <v>492</v>
          </cell>
        </row>
        <row r="38">
          <cell r="E38" t="str">
            <v>578</v>
          </cell>
          <cell r="F38">
            <v>1</v>
          </cell>
          <cell r="U38" t="str">
            <v>094</v>
          </cell>
          <cell r="V38">
            <v>50</v>
          </cell>
        </row>
        <row r="39">
          <cell r="E39" t="str">
            <v>657</v>
          </cell>
          <cell r="F39">
            <v>2</v>
          </cell>
          <cell r="U39" t="str">
            <v>095</v>
          </cell>
          <cell r="V39">
            <v>121</v>
          </cell>
        </row>
        <row r="40">
          <cell r="U40" t="str">
            <v>097</v>
          </cell>
          <cell r="V40">
            <v>16</v>
          </cell>
        </row>
        <row r="41">
          <cell r="U41" t="str">
            <v>099</v>
          </cell>
          <cell r="V41">
            <v>48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lEcuación"/>
      <sheetName val="IFN37D1C_IFN2"/>
      <sheetName val="IFN10D1C_IFN2"/>
      <sheetName val="IFN09D1C_IFN2"/>
      <sheetName val="VleNacional"/>
      <sheetName val="EcuNacionalIFN2"/>
      <sheetName val="TablaNacionales"/>
      <sheetName val="TablaIFN2"/>
      <sheetName val="sp"/>
      <sheetName val="GRUPOS IAVC"/>
      <sheetName val="Tarifas37_IFN3"/>
      <sheetName val="Tarifas37"/>
      <sheetName val="Tarifas37_sin IAVC"/>
      <sheetName val="SAS37"/>
      <sheetName val="PiesM, Comp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B2" t="str">
            <v>ESP</v>
          </cell>
          <cell r="C2" t="str">
            <v>FORMA</v>
          </cell>
        </row>
        <row r="3">
          <cell r="B3">
            <v>21</v>
          </cell>
          <cell r="C3">
            <v>0</v>
          </cell>
        </row>
        <row r="4">
          <cell r="B4">
            <v>22</v>
          </cell>
          <cell r="C4">
            <v>0</v>
          </cell>
        </row>
        <row r="5">
          <cell r="B5">
            <v>23</v>
          </cell>
          <cell r="C5">
            <v>0</v>
          </cell>
        </row>
        <row r="6">
          <cell r="B6">
            <v>24</v>
          </cell>
          <cell r="C6">
            <v>0</v>
          </cell>
        </row>
        <row r="7">
          <cell r="B7">
            <v>25</v>
          </cell>
          <cell r="C7">
            <v>0</v>
          </cell>
        </row>
        <row r="8">
          <cell r="B8">
            <v>26</v>
          </cell>
          <cell r="C8">
            <v>0</v>
          </cell>
        </row>
        <row r="9">
          <cell r="B9">
            <v>26</v>
          </cell>
          <cell r="C9">
            <v>0</v>
          </cell>
        </row>
        <row r="10">
          <cell r="B10">
            <v>26</v>
          </cell>
          <cell r="C10">
            <v>0</v>
          </cell>
        </row>
        <row r="11">
          <cell r="B11">
            <v>27</v>
          </cell>
          <cell r="C11">
            <v>0</v>
          </cell>
        </row>
        <row r="12">
          <cell r="B12">
            <v>28</v>
          </cell>
          <cell r="C12">
            <v>0</v>
          </cell>
        </row>
        <row r="13">
          <cell r="B13">
            <v>32</v>
          </cell>
          <cell r="C13">
            <v>0</v>
          </cell>
        </row>
        <row r="14">
          <cell r="B14">
            <v>37</v>
          </cell>
          <cell r="C14">
            <v>0</v>
          </cell>
        </row>
        <row r="15">
          <cell r="B15">
            <v>38</v>
          </cell>
          <cell r="C15">
            <v>0</v>
          </cell>
        </row>
        <row r="16">
          <cell r="B16">
            <v>41</v>
          </cell>
          <cell r="C16">
            <v>0</v>
          </cell>
        </row>
        <row r="17">
          <cell r="B17">
            <v>42</v>
          </cell>
          <cell r="C17">
            <v>0</v>
          </cell>
        </row>
        <row r="18">
          <cell r="B18">
            <v>43</v>
          </cell>
          <cell r="C18">
            <v>0</v>
          </cell>
        </row>
        <row r="19">
          <cell r="B19">
            <v>44</v>
          </cell>
          <cell r="C19">
            <v>0</v>
          </cell>
        </row>
        <row r="20">
          <cell r="B20">
            <v>45</v>
          </cell>
          <cell r="C20">
            <v>0</v>
          </cell>
        </row>
        <row r="21">
          <cell r="B21">
            <v>46</v>
          </cell>
          <cell r="C21">
            <v>0</v>
          </cell>
        </row>
        <row r="22">
          <cell r="B22">
            <v>46</v>
          </cell>
          <cell r="C22">
            <v>0</v>
          </cell>
        </row>
        <row r="23">
          <cell r="B23">
            <v>46</v>
          </cell>
          <cell r="C23">
            <v>0</v>
          </cell>
        </row>
        <row r="24">
          <cell r="B24">
            <v>48</v>
          </cell>
          <cell r="C24">
            <v>0</v>
          </cell>
        </row>
        <row r="25">
          <cell r="B25">
            <v>54</v>
          </cell>
          <cell r="C25">
            <v>0</v>
          </cell>
        </row>
        <row r="26">
          <cell r="B26">
            <v>55</v>
          </cell>
          <cell r="C26">
            <v>0</v>
          </cell>
        </row>
        <row r="27">
          <cell r="B27">
            <v>56</v>
          </cell>
          <cell r="C27">
            <v>0</v>
          </cell>
        </row>
        <row r="28">
          <cell r="B28">
            <v>57</v>
          </cell>
          <cell r="C28">
            <v>0</v>
          </cell>
        </row>
        <row r="29">
          <cell r="B29">
            <v>58</v>
          </cell>
          <cell r="C29">
            <v>0</v>
          </cell>
        </row>
        <row r="30">
          <cell r="B30">
            <v>61</v>
          </cell>
          <cell r="C30">
            <v>0</v>
          </cell>
        </row>
        <row r="31">
          <cell r="B31">
            <v>62</v>
          </cell>
          <cell r="C31">
            <v>0</v>
          </cell>
        </row>
        <row r="32">
          <cell r="B32">
            <v>66</v>
          </cell>
          <cell r="C32">
            <v>0</v>
          </cell>
        </row>
        <row r="33">
          <cell r="B33">
            <v>71</v>
          </cell>
          <cell r="C33">
            <v>0</v>
          </cell>
        </row>
        <row r="34">
          <cell r="B34">
            <v>72</v>
          </cell>
          <cell r="C34">
            <v>0</v>
          </cell>
        </row>
        <row r="35">
          <cell r="B35">
            <v>75</v>
          </cell>
          <cell r="C35">
            <v>0</v>
          </cell>
        </row>
        <row r="36">
          <cell r="B36">
            <v>76</v>
          </cell>
          <cell r="C36">
            <v>0</v>
          </cell>
        </row>
      </sheetData>
      <sheetData sheetId="5" refreshError="1"/>
      <sheetData sheetId="6">
        <row r="4">
          <cell r="A4">
            <v>21</v>
          </cell>
          <cell r="B4" t="str">
            <v>Faltan todas (Nac-F</v>
          </cell>
          <cell r="C4" t="str">
            <v>Faltan todas (Nac)</v>
          </cell>
          <cell r="D4" t="str">
            <v>Faltan todas</v>
          </cell>
          <cell r="E4" t="str">
            <v>Si</v>
          </cell>
        </row>
        <row r="5">
          <cell r="A5">
            <v>22</v>
          </cell>
          <cell r="B5" t="str">
            <v>Faltan todas (Nac-F</v>
          </cell>
          <cell r="C5" t="str">
            <v>Faltan todas (Nac-F</v>
          </cell>
          <cell r="D5" t="str">
            <v>Faltan todas</v>
          </cell>
          <cell r="E5" t="str">
            <v>Falta</v>
          </cell>
        </row>
        <row r="6">
          <cell r="A6">
            <v>23</v>
          </cell>
          <cell r="B6" t="str">
            <v>Faltan todas (Nac-F</v>
          </cell>
          <cell r="C6" t="str">
            <v>Faltan todas (Nac)</v>
          </cell>
          <cell r="D6" t="str">
            <v>Faltan todas</v>
          </cell>
          <cell r="E6" t="str">
            <v>Si</v>
          </cell>
        </row>
        <row r="7">
          <cell r="A7">
            <v>24</v>
          </cell>
          <cell r="B7" t="str">
            <v>Faltan todas (Nac-F</v>
          </cell>
          <cell r="C7" t="str">
            <v>Faltan todas (Nac)</v>
          </cell>
          <cell r="D7" t="str">
            <v>Faltan todas</v>
          </cell>
          <cell r="E7" t="str">
            <v>Si</v>
          </cell>
        </row>
        <row r="8">
          <cell r="A8">
            <v>25</v>
          </cell>
          <cell r="B8" t="str">
            <v>Faltan todas (Nac-F</v>
          </cell>
          <cell r="C8" t="str">
            <v>Faltan todas (Nac)</v>
          </cell>
          <cell r="D8" t="str">
            <v>Faltan todas</v>
          </cell>
          <cell r="E8" t="str">
            <v>Si</v>
          </cell>
        </row>
        <row r="9">
          <cell r="A9">
            <v>26</v>
          </cell>
          <cell r="B9" t="str">
            <v>Faltan todas (Nac)</v>
          </cell>
          <cell r="C9" t="str">
            <v>Faltan todas (Nac)</v>
          </cell>
          <cell r="D9" t="str">
            <v>Faltan todas</v>
          </cell>
          <cell r="E9" t="str">
            <v>Si</v>
          </cell>
        </row>
        <row r="10">
          <cell r="A10">
            <v>27</v>
          </cell>
          <cell r="B10" t="str">
            <v>Faltan todas (Nac-F</v>
          </cell>
          <cell r="C10" t="str">
            <v>Faltan todas (Nac-F</v>
          </cell>
          <cell r="D10" t="str">
            <v>Faltan todas</v>
          </cell>
          <cell r="E10" t="str">
            <v>Falta</v>
          </cell>
        </row>
        <row r="11">
          <cell r="A11">
            <v>28</v>
          </cell>
          <cell r="B11" t="str">
            <v>Faltan todas (Nac-F</v>
          </cell>
          <cell r="C11" t="str">
            <v>Faltan todas (Nac)</v>
          </cell>
          <cell r="D11" t="str">
            <v>Faltan todas</v>
          </cell>
          <cell r="E11" t="str">
            <v>Si</v>
          </cell>
        </row>
        <row r="12">
          <cell r="A12">
            <v>31</v>
          </cell>
          <cell r="B12" t="str">
            <v>Faltan todas (Nac-F</v>
          </cell>
          <cell r="C12" t="str">
            <v>Faltan todas (Nac-F</v>
          </cell>
          <cell r="D12" t="str">
            <v>Faltan todas</v>
          </cell>
          <cell r="E12" t="str">
            <v>Falta</v>
          </cell>
        </row>
        <row r="13">
          <cell r="A13">
            <v>32</v>
          </cell>
          <cell r="B13" t="str">
            <v>Faltan todas (Nac-F</v>
          </cell>
          <cell r="C13" t="str">
            <v>Faltan todas (Nac-F</v>
          </cell>
          <cell r="D13" t="str">
            <v>Faltan todas</v>
          </cell>
          <cell r="E13" t="str">
            <v>Falta</v>
          </cell>
        </row>
        <row r="14">
          <cell r="A14">
            <v>35</v>
          </cell>
          <cell r="B14" t="str">
            <v>Faltan todas (Nac-F</v>
          </cell>
          <cell r="C14" t="str">
            <v>Faltan todas (Nac-F</v>
          </cell>
          <cell r="D14" t="str">
            <v>Faltan todas</v>
          </cell>
          <cell r="E14" t="str">
            <v>Falta</v>
          </cell>
        </row>
        <row r="15">
          <cell r="A15">
            <v>37</v>
          </cell>
          <cell r="B15" t="str">
            <v>Faltan todas (Nac)</v>
          </cell>
          <cell r="C15" t="str">
            <v>Faltan todas (Nac)</v>
          </cell>
          <cell r="D15" t="str">
            <v>Faltan todas (Nac)</v>
          </cell>
          <cell r="E15" t="str">
            <v>Falta</v>
          </cell>
        </row>
        <row r="16">
          <cell r="A16">
            <v>38</v>
          </cell>
          <cell r="B16" t="str">
            <v>Faltan todas (Nac)</v>
          </cell>
          <cell r="C16" t="str">
            <v>Faltan todas (Nac)</v>
          </cell>
          <cell r="D16" t="str">
            <v>Faltan todas (Nac)</v>
          </cell>
          <cell r="E16" t="str">
            <v>Falta</v>
          </cell>
        </row>
        <row r="17">
          <cell r="A17">
            <v>41</v>
          </cell>
          <cell r="B17" t="str">
            <v>Faltan todas (Nac-F</v>
          </cell>
          <cell r="C17" t="str">
            <v>Faltan todas (Nac-F</v>
          </cell>
          <cell r="D17" t="str">
            <v>Faltan todas</v>
          </cell>
          <cell r="E17" t="str">
            <v>Si</v>
          </cell>
        </row>
        <row r="18">
          <cell r="A18">
            <v>42</v>
          </cell>
          <cell r="B18" t="str">
            <v>Faltan todas (Nac-F</v>
          </cell>
          <cell r="C18" t="str">
            <v>Faltan todas (Nac-F</v>
          </cell>
          <cell r="D18" t="str">
            <v>Faltan todas</v>
          </cell>
          <cell r="E18" t="str">
            <v>Si</v>
          </cell>
        </row>
        <row r="19">
          <cell r="A19">
            <v>43</v>
          </cell>
          <cell r="B19" t="str">
            <v>Faltan todas (Nac-F</v>
          </cell>
          <cell r="C19" t="str">
            <v>Faltan todas (Nac-F</v>
          </cell>
          <cell r="D19" t="str">
            <v>Faltan todas</v>
          </cell>
          <cell r="E19" t="str">
            <v>Si</v>
          </cell>
        </row>
        <row r="20">
          <cell r="A20">
            <v>44</v>
          </cell>
          <cell r="B20" t="str">
            <v>Faltan todas (Nac-F</v>
          </cell>
          <cell r="C20" t="str">
            <v>Faltan todas (Nac)</v>
          </cell>
          <cell r="D20" t="str">
            <v>Faltan todas</v>
          </cell>
          <cell r="E20" t="str">
            <v>Si</v>
          </cell>
        </row>
        <row r="21">
          <cell r="A21">
            <v>45</v>
          </cell>
          <cell r="B21" t="str">
            <v>Faltan todas (Nac-F</v>
          </cell>
          <cell r="C21" t="str">
            <v>Faltan todas (Nac)</v>
          </cell>
          <cell r="D21" t="str">
            <v>Faltan todas</v>
          </cell>
          <cell r="E21" t="str">
            <v>Si</v>
          </cell>
        </row>
        <row r="22">
          <cell r="A22">
            <v>46</v>
          </cell>
          <cell r="B22" t="str">
            <v>Faltan todas (Nac)</v>
          </cell>
          <cell r="C22" t="str">
            <v>Faltan todas (Nac)</v>
          </cell>
          <cell r="D22" t="str">
            <v>Faltan todas</v>
          </cell>
          <cell r="E22" t="str">
            <v>Si</v>
          </cell>
        </row>
        <row r="23">
          <cell r="A23">
            <v>48</v>
          </cell>
          <cell r="B23" t="str">
            <v>Faltan todas (Nac-F</v>
          </cell>
          <cell r="C23" t="str">
            <v>Faltan todas (Nac-F</v>
          </cell>
          <cell r="D23" t="str">
            <v>Faltan todas</v>
          </cell>
          <cell r="E23" t="str">
            <v>Falta</v>
          </cell>
        </row>
        <row r="24">
          <cell r="A24">
            <v>54</v>
          </cell>
          <cell r="B24" t="str">
            <v>Faltan todas (Nac)</v>
          </cell>
          <cell r="C24" t="str">
            <v>Faltan todas (Nac)</v>
          </cell>
          <cell r="D24" t="str">
            <v>Faltan todas (Nac)</v>
          </cell>
          <cell r="E24" t="str">
            <v>Falta</v>
          </cell>
        </row>
        <row r="25">
          <cell r="A25">
            <v>55</v>
          </cell>
          <cell r="B25" t="str">
            <v>Faltan todas (Nac)</v>
          </cell>
          <cell r="C25" t="str">
            <v>Faltan todas (Nac)</v>
          </cell>
          <cell r="D25" t="str">
            <v>Faltan todas (Nac)</v>
          </cell>
          <cell r="E25" t="str">
            <v>Falta</v>
          </cell>
        </row>
        <row r="26">
          <cell r="A26">
            <v>56</v>
          </cell>
          <cell r="B26" t="str">
            <v>Faltan todas (Nac)</v>
          </cell>
          <cell r="C26" t="str">
            <v>Faltan todas (Nac)</v>
          </cell>
          <cell r="D26" t="str">
            <v>Faltan todas (Nac)</v>
          </cell>
          <cell r="E26" t="str">
            <v>Falta</v>
          </cell>
        </row>
        <row r="27">
          <cell r="A27">
            <v>57</v>
          </cell>
          <cell r="B27" t="str">
            <v>Faltan todas (Nac)</v>
          </cell>
          <cell r="C27" t="str">
            <v>Faltan todas (Nac)</v>
          </cell>
          <cell r="D27" t="str">
            <v>Faltan todas (Nac)</v>
          </cell>
          <cell r="E27" t="str">
            <v>Falta</v>
          </cell>
        </row>
        <row r="28">
          <cell r="A28">
            <v>58</v>
          </cell>
          <cell r="B28" t="str">
            <v>Faltan todas (Nac-F</v>
          </cell>
          <cell r="C28" t="str">
            <v>Faltan todas (Nac)</v>
          </cell>
          <cell r="D28" t="str">
            <v>Faltan todas</v>
          </cell>
          <cell r="E28" t="str">
            <v>Si</v>
          </cell>
        </row>
        <row r="29">
          <cell r="A29">
            <v>61</v>
          </cell>
          <cell r="B29" t="str">
            <v>Faltan todas (Nac-F</v>
          </cell>
          <cell r="C29" t="str">
            <v>Faltan todas (Nac)</v>
          </cell>
          <cell r="D29" t="str">
            <v>Faltan todas</v>
          </cell>
          <cell r="E29" t="str">
            <v>Si</v>
          </cell>
        </row>
        <row r="30">
          <cell r="A30">
            <v>62</v>
          </cell>
          <cell r="B30" t="str">
            <v>Faltan todas (Nac-F</v>
          </cell>
          <cell r="C30" t="str">
            <v>Faltan todas (Nac-F</v>
          </cell>
          <cell r="D30" t="str">
            <v>Faltan todas</v>
          </cell>
          <cell r="E30" t="str">
            <v>Si</v>
          </cell>
        </row>
        <row r="31">
          <cell r="A31">
            <v>66</v>
          </cell>
          <cell r="B31" t="str">
            <v>Faltan todas (Nac)</v>
          </cell>
          <cell r="C31" t="str">
            <v>Faltan todas (Nac)</v>
          </cell>
          <cell r="D31" t="str">
            <v>Faltan todas (Nac)</v>
          </cell>
          <cell r="E31" t="str">
            <v>Falta</v>
          </cell>
        </row>
        <row r="32">
          <cell r="A32">
            <v>71</v>
          </cell>
          <cell r="B32" t="str">
            <v>Faltan todas (Nac-F</v>
          </cell>
          <cell r="C32" t="str">
            <v>Faltan todas (Nac-F</v>
          </cell>
          <cell r="D32" t="str">
            <v>Faltan todas</v>
          </cell>
          <cell r="E32" t="str">
            <v>Si</v>
          </cell>
        </row>
        <row r="33">
          <cell r="A33">
            <v>72</v>
          </cell>
          <cell r="B33" t="str">
            <v>Faltan todas (Nac-F</v>
          </cell>
          <cell r="C33" t="str">
            <v>Faltan todas (Nac-F</v>
          </cell>
          <cell r="D33" t="str">
            <v>Faltan todas</v>
          </cell>
          <cell r="E33" t="str">
            <v>Si</v>
          </cell>
        </row>
        <row r="34">
          <cell r="A34">
            <v>75</v>
          </cell>
          <cell r="B34" t="str">
            <v>Faltan todas (Nac)</v>
          </cell>
          <cell r="C34" t="str">
            <v>Faltan todas (Nac)</v>
          </cell>
          <cell r="D34" t="str">
            <v>Faltan todas (Nac)</v>
          </cell>
          <cell r="E34" t="str">
            <v>Falta</v>
          </cell>
        </row>
        <row r="35">
          <cell r="A35">
            <v>76</v>
          </cell>
          <cell r="B35" t="str">
            <v>Faltan todas (Nac)</v>
          </cell>
          <cell r="C35" t="str">
            <v>Faltan todas (Nac)</v>
          </cell>
          <cell r="D35" t="str">
            <v>Faltan todas (Nac)</v>
          </cell>
          <cell r="E35" t="str">
            <v>Falta</v>
          </cell>
        </row>
      </sheetData>
      <sheetData sheetId="7">
        <row r="3">
          <cell r="A3" t="str">
            <v>ESP</v>
          </cell>
          <cell r="B3" t="str">
            <v>VCC</v>
          </cell>
          <cell r="C3" t="str">
            <v>VSC</v>
          </cell>
          <cell r="D3" t="str">
            <v>IAVC</v>
          </cell>
        </row>
        <row r="4">
          <cell r="A4">
            <v>21</v>
          </cell>
          <cell r="B4" t="str">
            <v>Si</v>
          </cell>
          <cell r="C4" t="str">
            <v>Falta forma</v>
          </cell>
          <cell r="D4" t="str">
            <v>Si</v>
          </cell>
        </row>
        <row r="5">
          <cell r="A5">
            <v>25</v>
          </cell>
          <cell r="B5" t="str">
            <v>Si</v>
          </cell>
          <cell r="C5" t="str">
            <v>Falta forma</v>
          </cell>
          <cell r="D5" t="str">
            <v>Si</v>
          </cell>
        </row>
        <row r="6">
          <cell r="A6">
            <v>26</v>
          </cell>
          <cell r="B6" t="str">
            <v>Si</v>
          </cell>
          <cell r="C6" t="str">
            <v>Falta forma</v>
          </cell>
          <cell r="D6" t="str">
            <v>Si</v>
          </cell>
        </row>
        <row r="7">
          <cell r="A7">
            <v>43</v>
          </cell>
          <cell r="B7" t="str">
            <v>Falta forma</v>
          </cell>
          <cell r="C7" t="str">
            <v>Falta forma</v>
          </cell>
          <cell r="D7" t="str">
            <v>Falta forma</v>
          </cell>
        </row>
        <row r="8">
          <cell r="A8">
            <v>44</v>
          </cell>
          <cell r="B8" t="str">
            <v>Si</v>
          </cell>
          <cell r="C8" t="str">
            <v>Falta forma</v>
          </cell>
          <cell r="D8" t="str">
            <v>Si</v>
          </cell>
        </row>
        <row r="9">
          <cell r="A9">
            <v>45</v>
          </cell>
          <cell r="B9" t="str">
            <v>Falta forma</v>
          </cell>
          <cell r="C9" t="str">
            <v>Falta forma</v>
          </cell>
          <cell r="D9" t="str">
            <v>Faltan todas</v>
          </cell>
        </row>
        <row r="10">
          <cell r="A10">
            <v>46</v>
          </cell>
          <cell r="B10" t="str">
            <v>Si</v>
          </cell>
          <cell r="C10" t="str">
            <v>Falta forma</v>
          </cell>
          <cell r="D10" t="str">
            <v>Faltan todas</v>
          </cell>
        </row>
        <row r="11">
          <cell r="A11">
            <v>55</v>
          </cell>
          <cell r="B11" t="str">
            <v>Si</v>
          </cell>
          <cell r="C11" t="str">
            <v>Falta forma</v>
          </cell>
          <cell r="D11" t="str">
            <v>Si</v>
          </cell>
        </row>
        <row r="12">
          <cell r="A12">
            <v>58</v>
          </cell>
          <cell r="B12" t="str">
            <v>Falta forma</v>
          </cell>
          <cell r="C12" t="str">
            <v>Faltan todas</v>
          </cell>
          <cell r="D12" t="str">
            <v>Si</v>
          </cell>
        </row>
        <row r="13">
          <cell r="A13">
            <v>62</v>
          </cell>
          <cell r="B13" t="str">
            <v>Si</v>
          </cell>
          <cell r="C13" t="str">
            <v>Falta forma</v>
          </cell>
          <cell r="D13" t="str">
            <v>Si</v>
          </cell>
        </row>
        <row r="14">
          <cell r="A14">
            <v>72</v>
          </cell>
          <cell r="B14" t="str">
            <v>Falta forma</v>
          </cell>
          <cell r="C14" t="str">
            <v>Falta forma</v>
          </cell>
          <cell r="D14" t="str">
            <v>Falta forma</v>
          </cell>
        </row>
        <row r="15">
          <cell r="A15">
            <v>99</v>
          </cell>
          <cell r="B15" t="str">
            <v>Si</v>
          </cell>
          <cell r="C15" t="str">
            <v>Falta forma</v>
          </cell>
          <cell r="D15" t="str">
            <v>Si</v>
          </cell>
        </row>
        <row r="16">
          <cell r="A16" t="str">
            <v>Total general</v>
          </cell>
          <cell r="B16" t="str">
            <v>Falta forma</v>
          </cell>
          <cell r="C16" t="str">
            <v>Falta forma</v>
          </cell>
          <cell r="D16" t="str">
            <v>Falta forma</v>
          </cell>
        </row>
      </sheetData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3">
          <cell r="A3" t="str">
            <v>Especie</v>
          </cell>
          <cell r="B3" t="str">
            <v>NOMBREIFN4</v>
          </cell>
          <cell r="C3" t="str">
            <v>SpCamb</v>
          </cell>
          <cell r="D3" t="str">
            <v>NumMay</v>
          </cell>
          <cell r="E3" t="str">
            <v>NumMen</v>
          </cell>
          <cell r="F3" t="str">
            <v>NumCat123</v>
          </cell>
          <cell r="I3" t="str">
            <v>Especie</v>
          </cell>
          <cell r="J3" t="str">
            <v>SumaDeCuentaDenArbol</v>
          </cell>
        </row>
        <row r="4">
          <cell r="A4" t="str">
            <v>012</v>
          </cell>
          <cell r="B4" t="str">
            <v>Malus sylvestris</v>
          </cell>
          <cell r="C4" t="str">
            <v>012</v>
          </cell>
          <cell r="D4">
            <v>0</v>
          </cell>
          <cell r="E4">
            <v>0</v>
          </cell>
          <cell r="F4">
            <v>16</v>
          </cell>
          <cell r="I4" t="str">
            <v>014</v>
          </cell>
          <cell r="J4">
            <v>3</v>
          </cell>
        </row>
        <row r="5">
          <cell r="A5" t="str">
            <v>013</v>
          </cell>
          <cell r="B5" t="str">
            <v>Celtis australis</v>
          </cell>
          <cell r="C5" t="str">
            <v>013</v>
          </cell>
          <cell r="D5">
            <v>8</v>
          </cell>
          <cell r="E5">
            <v>20</v>
          </cell>
          <cell r="F5">
            <v>38</v>
          </cell>
          <cell r="I5" t="str">
            <v>021</v>
          </cell>
          <cell r="J5">
            <v>310</v>
          </cell>
        </row>
        <row r="6">
          <cell r="A6" t="str">
            <v>014</v>
          </cell>
          <cell r="B6" t="str">
            <v>Taxus baccata</v>
          </cell>
          <cell r="C6" t="str">
            <v>014</v>
          </cell>
          <cell r="D6">
            <v>3</v>
          </cell>
          <cell r="E6">
            <v>0</v>
          </cell>
          <cell r="F6">
            <v>0</v>
          </cell>
          <cell r="I6" t="str">
            <v>023</v>
          </cell>
          <cell r="J6">
            <v>13</v>
          </cell>
        </row>
        <row r="7">
          <cell r="A7" t="str">
            <v>215</v>
          </cell>
          <cell r="B7" t="str">
            <v>Crataegus monogyna</v>
          </cell>
          <cell r="C7" t="str">
            <v>015</v>
          </cell>
          <cell r="D7">
            <v>17</v>
          </cell>
          <cell r="E7">
            <v>120</v>
          </cell>
          <cell r="F7">
            <v>1521</v>
          </cell>
          <cell r="I7" t="str">
            <v>025</v>
          </cell>
          <cell r="J7">
            <v>53</v>
          </cell>
        </row>
        <row r="8">
          <cell r="A8" t="str">
            <v>016</v>
          </cell>
          <cell r="B8" t="str">
            <v>Pyrus spp.</v>
          </cell>
          <cell r="C8" t="str">
            <v>016</v>
          </cell>
          <cell r="D8">
            <v>0</v>
          </cell>
          <cell r="E8">
            <v>1</v>
          </cell>
          <cell r="F8">
            <v>145</v>
          </cell>
          <cell r="I8" t="str">
            <v>026</v>
          </cell>
          <cell r="J8">
            <v>1144</v>
          </cell>
        </row>
        <row r="9">
          <cell r="A9" t="str">
            <v>017</v>
          </cell>
          <cell r="B9" t="str">
            <v>Cedrus atlantica</v>
          </cell>
          <cell r="C9" t="str">
            <v>017</v>
          </cell>
          <cell r="D9">
            <v>0</v>
          </cell>
          <cell r="E9">
            <v>8</v>
          </cell>
          <cell r="F9">
            <v>3</v>
          </cell>
          <cell r="I9" t="str">
            <v>028</v>
          </cell>
          <cell r="J9">
            <v>34</v>
          </cell>
        </row>
        <row r="10">
          <cell r="A10" t="str">
            <v>021</v>
          </cell>
          <cell r="B10" t="str">
            <v>Pinus sylvestris</v>
          </cell>
          <cell r="C10" t="str">
            <v>021</v>
          </cell>
          <cell r="D10">
            <v>753</v>
          </cell>
          <cell r="E10">
            <v>44</v>
          </cell>
          <cell r="F10">
            <v>288</v>
          </cell>
          <cell r="I10" t="str">
            <v>041</v>
          </cell>
          <cell r="J10">
            <v>7</v>
          </cell>
        </row>
        <row r="11">
          <cell r="A11" t="str">
            <v>023</v>
          </cell>
          <cell r="B11" t="str">
            <v>Pinus pinea</v>
          </cell>
          <cell r="C11" t="str">
            <v>023</v>
          </cell>
          <cell r="D11">
            <v>114</v>
          </cell>
          <cell r="E11">
            <v>11</v>
          </cell>
          <cell r="F11">
            <v>13</v>
          </cell>
          <cell r="I11" t="str">
            <v>042</v>
          </cell>
          <cell r="J11">
            <v>4</v>
          </cell>
        </row>
        <row r="12">
          <cell r="A12" t="str">
            <v>025</v>
          </cell>
          <cell r="B12" t="str">
            <v>Pinus nigra</v>
          </cell>
          <cell r="C12" t="str">
            <v>025</v>
          </cell>
          <cell r="D12">
            <v>72</v>
          </cell>
          <cell r="E12">
            <v>0</v>
          </cell>
          <cell r="F12">
            <v>45</v>
          </cell>
          <cell r="I12" t="str">
            <v>043</v>
          </cell>
          <cell r="J12">
            <v>2033</v>
          </cell>
        </row>
        <row r="13">
          <cell r="A13" t="str">
            <v>026</v>
          </cell>
          <cell r="B13" t="str">
            <v>Pinus pinaster</v>
          </cell>
          <cell r="C13" t="str">
            <v>026</v>
          </cell>
          <cell r="D13">
            <v>2874</v>
          </cell>
          <cell r="E13">
            <v>177</v>
          </cell>
          <cell r="F13">
            <v>1159</v>
          </cell>
          <cell r="I13" t="str">
            <v>044</v>
          </cell>
          <cell r="J13">
            <v>152</v>
          </cell>
        </row>
        <row r="14">
          <cell r="A14" t="str">
            <v>028</v>
          </cell>
          <cell r="B14" t="str">
            <v>Pinus radiata</v>
          </cell>
          <cell r="C14" t="str">
            <v>028</v>
          </cell>
          <cell r="D14">
            <v>53</v>
          </cell>
          <cell r="E14">
            <v>0</v>
          </cell>
          <cell r="F14">
            <v>0</v>
          </cell>
          <cell r="I14" t="str">
            <v>045</v>
          </cell>
          <cell r="J14">
            <v>1439</v>
          </cell>
        </row>
        <row r="15">
          <cell r="A15" t="str">
            <v>031</v>
          </cell>
          <cell r="B15" t="str">
            <v>Abies alba</v>
          </cell>
          <cell r="C15" t="str">
            <v>031</v>
          </cell>
          <cell r="D15">
            <v>1</v>
          </cell>
          <cell r="E15">
            <v>0</v>
          </cell>
          <cell r="F15">
            <v>0</v>
          </cell>
          <cell r="I15" t="str">
            <v>046</v>
          </cell>
          <cell r="J15">
            <v>70</v>
          </cell>
        </row>
        <row r="16">
          <cell r="A16" t="str">
            <v>236</v>
          </cell>
          <cell r="B16" t="str">
            <v>Cupressus arizonica</v>
          </cell>
          <cell r="C16" t="str">
            <v>036</v>
          </cell>
          <cell r="D16">
            <v>9</v>
          </cell>
          <cell r="E16">
            <v>0</v>
          </cell>
          <cell r="F16">
            <v>25</v>
          </cell>
          <cell r="I16" t="str">
            <v>055</v>
          </cell>
          <cell r="J16">
            <v>66</v>
          </cell>
        </row>
        <row r="17">
          <cell r="A17" t="str">
            <v>436</v>
          </cell>
          <cell r="B17" t="str">
            <v>Cupressus macrocarpa</v>
          </cell>
          <cell r="C17" t="str">
            <v>036</v>
          </cell>
          <cell r="D17">
            <v>3</v>
          </cell>
          <cell r="E17">
            <v>0</v>
          </cell>
          <cell r="F17">
            <v>0</v>
          </cell>
          <cell r="I17" t="str">
            <v>057</v>
          </cell>
          <cell r="J17">
            <v>1</v>
          </cell>
        </row>
        <row r="18">
          <cell r="A18" t="str">
            <v>237</v>
          </cell>
          <cell r="B18" t="str">
            <v>Juniperus oxycedrus</v>
          </cell>
          <cell r="C18" t="str">
            <v>037</v>
          </cell>
          <cell r="D18">
            <v>24</v>
          </cell>
          <cell r="E18">
            <v>20</v>
          </cell>
          <cell r="F18">
            <v>65</v>
          </cell>
          <cell r="I18" t="str">
            <v>058</v>
          </cell>
          <cell r="J18">
            <v>10</v>
          </cell>
        </row>
        <row r="19">
          <cell r="A19" t="str">
            <v>041</v>
          </cell>
          <cell r="B19" t="str">
            <v>Quercus robur</v>
          </cell>
          <cell r="C19" t="str">
            <v>041</v>
          </cell>
          <cell r="D19">
            <v>18</v>
          </cell>
          <cell r="E19">
            <v>0</v>
          </cell>
          <cell r="F19">
            <v>112</v>
          </cell>
          <cell r="I19" t="str">
            <v>062</v>
          </cell>
          <cell r="J19">
            <v>2</v>
          </cell>
        </row>
        <row r="20">
          <cell r="A20" t="str">
            <v>042</v>
          </cell>
          <cell r="B20" t="str">
            <v>Quercus petraea</v>
          </cell>
          <cell r="C20" t="str">
            <v>042</v>
          </cell>
          <cell r="D20">
            <v>8</v>
          </cell>
          <cell r="E20">
            <v>0</v>
          </cell>
          <cell r="F20">
            <v>41</v>
          </cell>
          <cell r="I20" t="str">
            <v>065</v>
          </cell>
          <cell r="J20">
            <v>3</v>
          </cell>
        </row>
        <row r="21">
          <cell r="A21" t="str">
            <v>043</v>
          </cell>
          <cell r="B21" t="str">
            <v>Quercus pyrenaica</v>
          </cell>
          <cell r="C21" t="str">
            <v>043</v>
          </cell>
          <cell r="D21">
            <v>3945</v>
          </cell>
          <cell r="E21">
            <v>709</v>
          </cell>
          <cell r="F21">
            <v>9839</v>
          </cell>
          <cell r="I21" t="str">
            <v>066</v>
          </cell>
          <cell r="J21">
            <v>1</v>
          </cell>
        </row>
        <row r="22">
          <cell r="A22" t="str">
            <v>044</v>
          </cell>
          <cell r="B22" t="str">
            <v>Quercus faginea</v>
          </cell>
          <cell r="C22" t="str">
            <v>044</v>
          </cell>
          <cell r="D22">
            <v>234</v>
          </cell>
          <cell r="E22">
            <v>68</v>
          </cell>
          <cell r="F22">
            <v>825</v>
          </cell>
          <cell r="I22" t="str">
            <v>068</v>
          </cell>
          <cell r="J22">
            <v>41</v>
          </cell>
        </row>
        <row r="23">
          <cell r="A23" t="str">
            <v>045</v>
          </cell>
          <cell r="B23" t="str">
            <v>Quercus ilex subsp. ballota</v>
          </cell>
          <cell r="C23" t="str">
            <v>045</v>
          </cell>
          <cell r="D23">
            <v>2121</v>
          </cell>
          <cell r="E23">
            <v>559</v>
          </cell>
          <cell r="F23">
            <v>11242</v>
          </cell>
          <cell r="I23" t="str">
            <v>072</v>
          </cell>
          <cell r="J23">
            <v>286</v>
          </cell>
        </row>
        <row r="24">
          <cell r="A24" t="str">
            <v>046</v>
          </cell>
          <cell r="B24" t="str">
            <v>Quercus suber</v>
          </cell>
          <cell r="C24" t="str">
            <v>046</v>
          </cell>
          <cell r="D24">
            <v>121</v>
          </cell>
          <cell r="E24">
            <v>8</v>
          </cell>
          <cell r="F24">
            <v>208</v>
          </cell>
          <cell r="I24" t="str">
            <v>075</v>
          </cell>
          <cell r="J24">
            <v>1</v>
          </cell>
        </row>
        <row r="25">
          <cell r="A25" t="str">
            <v>054</v>
          </cell>
          <cell r="B25" t="str">
            <v>Alnus glutinosa</v>
          </cell>
          <cell r="C25" t="str">
            <v>054</v>
          </cell>
          <cell r="D25">
            <v>119</v>
          </cell>
          <cell r="E25">
            <v>9</v>
          </cell>
          <cell r="F25">
            <v>63</v>
          </cell>
          <cell r="I25" t="str">
            <v>095</v>
          </cell>
          <cell r="J25">
            <v>1</v>
          </cell>
        </row>
        <row r="26">
          <cell r="A26" t="str">
            <v>055</v>
          </cell>
          <cell r="B26" t="str">
            <v>Fraxinus angustifolia</v>
          </cell>
          <cell r="C26" t="str">
            <v>055</v>
          </cell>
          <cell r="D26">
            <v>251</v>
          </cell>
          <cell r="E26">
            <v>32</v>
          </cell>
          <cell r="F26">
            <v>301</v>
          </cell>
          <cell r="I26" t="str">
            <v>236</v>
          </cell>
          <cell r="J26">
            <v>7</v>
          </cell>
        </row>
        <row r="27">
          <cell r="A27" t="str">
            <v>255</v>
          </cell>
          <cell r="B27" t="str">
            <v>Fraxinus excelsior</v>
          </cell>
          <cell r="C27" t="str">
            <v>055</v>
          </cell>
          <cell r="D27">
            <v>8</v>
          </cell>
          <cell r="E27">
            <v>0</v>
          </cell>
          <cell r="F27">
            <v>0</v>
          </cell>
          <cell r="I27" t="str">
            <v>237</v>
          </cell>
          <cell r="J27">
            <v>2</v>
          </cell>
        </row>
        <row r="28">
          <cell r="A28" t="str">
            <v>057</v>
          </cell>
          <cell r="B28" t="str">
            <v>Salix spp.</v>
          </cell>
          <cell r="C28" t="str">
            <v>057</v>
          </cell>
          <cell r="D28">
            <v>24</v>
          </cell>
          <cell r="E28">
            <v>22</v>
          </cell>
          <cell r="F28">
            <v>73</v>
          </cell>
          <cell r="I28" t="str">
            <v>255</v>
          </cell>
          <cell r="J28">
            <v>6</v>
          </cell>
        </row>
        <row r="29">
          <cell r="A29" t="str">
            <v>257</v>
          </cell>
          <cell r="B29" t="str">
            <v>Salix alba</v>
          </cell>
          <cell r="C29" t="str">
            <v>057</v>
          </cell>
          <cell r="D29">
            <v>2</v>
          </cell>
          <cell r="E29">
            <v>24</v>
          </cell>
          <cell r="F29">
            <v>3</v>
          </cell>
          <cell r="I29" t="str">
            <v>276</v>
          </cell>
          <cell r="J29">
            <v>2</v>
          </cell>
        </row>
        <row r="30">
          <cell r="A30" t="str">
            <v>357</v>
          </cell>
          <cell r="B30" t="str">
            <v>Salix atrocinerea</v>
          </cell>
          <cell r="C30" t="str">
            <v>057</v>
          </cell>
          <cell r="D30">
            <v>64</v>
          </cell>
          <cell r="E30">
            <v>57</v>
          </cell>
          <cell r="F30">
            <v>134</v>
          </cell>
          <cell r="I30" t="str">
            <v>357</v>
          </cell>
          <cell r="J30">
            <v>18</v>
          </cell>
        </row>
        <row r="31">
          <cell r="A31" t="str">
            <v>657</v>
          </cell>
          <cell r="B31" t="str">
            <v>Salix caprea</v>
          </cell>
          <cell r="C31" t="str">
            <v>057</v>
          </cell>
          <cell r="D31">
            <v>5</v>
          </cell>
          <cell r="E31">
            <v>0</v>
          </cell>
          <cell r="F31">
            <v>3</v>
          </cell>
          <cell r="I31" t="str">
            <v>395</v>
          </cell>
          <cell r="J31">
            <v>15</v>
          </cell>
        </row>
        <row r="32">
          <cell r="A32" t="str">
            <v>857</v>
          </cell>
          <cell r="B32" t="str">
            <v>Salix fragilis</v>
          </cell>
          <cell r="C32" t="str">
            <v>057</v>
          </cell>
          <cell r="D32">
            <v>9</v>
          </cell>
          <cell r="E32">
            <v>0</v>
          </cell>
          <cell r="F32">
            <v>3</v>
          </cell>
          <cell r="I32" t="str">
            <v>436</v>
          </cell>
          <cell r="J32">
            <v>1</v>
          </cell>
        </row>
        <row r="33">
          <cell r="A33" t="str">
            <v>058</v>
          </cell>
          <cell r="B33" t="str">
            <v>Populus nigra</v>
          </cell>
          <cell r="C33" t="str">
            <v>058</v>
          </cell>
          <cell r="D33">
            <v>74</v>
          </cell>
          <cell r="E33">
            <v>20</v>
          </cell>
          <cell r="F33">
            <v>79</v>
          </cell>
        </row>
        <row r="34">
          <cell r="A34" t="str">
            <v>258</v>
          </cell>
          <cell r="B34" t="str">
            <v>Populus x canadensis</v>
          </cell>
          <cell r="C34" t="str">
            <v>058</v>
          </cell>
          <cell r="D34">
            <v>76</v>
          </cell>
          <cell r="E34">
            <v>6</v>
          </cell>
          <cell r="F34">
            <v>51</v>
          </cell>
        </row>
        <row r="35">
          <cell r="A35" t="str">
            <v>061</v>
          </cell>
          <cell r="B35" t="str">
            <v>Eucalyptus globulus</v>
          </cell>
          <cell r="C35" t="str">
            <v>061</v>
          </cell>
          <cell r="D35">
            <v>8</v>
          </cell>
          <cell r="E35">
            <v>0</v>
          </cell>
          <cell r="F35">
            <v>3</v>
          </cell>
        </row>
        <row r="36">
          <cell r="A36" t="str">
            <v>062</v>
          </cell>
          <cell r="B36" t="str">
            <v>Eucalyptus camaldulensis</v>
          </cell>
          <cell r="C36" t="str">
            <v>062</v>
          </cell>
          <cell r="D36">
            <v>57</v>
          </cell>
          <cell r="E36">
            <v>23</v>
          </cell>
          <cell r="F36">
            <v>44</v>
          </cell>
        </row>
        <row r="37">
          <cell r="A37" t="str">
            <v>065</v>
          </cell>
          <cell r="B37" t="str">
            <v>Ilex aquifolium</v>
          </cell>
          <cell r="C37" t="str">
            <v>065</v>
          </cell>
          <cell r="D37">
            <v>7</v>
          </cell>
          <cell r="E37">
            <v>10</v>
          </cell>
          <cell r="F37">
            <v>85</v>
          </cell>
        </row>
        <row r="38">
          <cell r="A38" t="str">
            <v>066</v>
          </cell>
          <cell r="B38" t="str">
            <v>Olea europaea</v>
          </cell>
          <cell r="C38" t="str">
            <v>066</v>
          </cell>
          <cell r="D38">
            <v>21</v>
          </cell>
          <cell r="E38">
            <v>32</v>
          </cell>
          <cell r="F38">
            <v>99</v>
          </cell>
        </row>
        <row r="39">
          <cell r="A39" t="str">
            <v>068</v>
          </cell>
          <cell r="B39" t="str">
            <v xml:space="preserve">Arbutus unedo </v>
          </cell>
          <cell r="C39" t="str">
            <v>068</v>
          </cell>
          <cell r="D39">
            <v>182</v>
          </cell>
          <cell r="E39">
            <v>551</v>
          </cell>
          <cell r="F39">
            <v>1861</v>
          </cell>
        </row>
        <row r="40">
          <cell r="A40" t="str">
            <v>072</v>
          </cell>
          <cell r="B40" t="str">
            <v>Castanea sativa</v>
          </cell>
          <cell r="C40" t="str">
            <v>072</v>
          </cell>
          <cell r="D40">
            <v>806</v>
          </cell>
          <cell r="E40">
            <v>195</v>
          </cell>
          <cell r="F40">
            <v>808</v>
          </cell>
        </row>
        <row r="41">
          <cell r="A41" t="str">
            <v>074</v>
          </cell>
          <cell r="B41" t="str">
            <v>Corylus avellana</v>
          </cell>
          <cell r="C41" t="str">
            <v>074</v>
          </cell>
          <cell r="D41">
            <v>0</v>
          </cell>
          <cell r="E41">
            <v>0</v>
          </cell>
          <cell r="F41">
            <v>6</v>
          </cell>
        </row>
        <row r="42">
          <cell r="A42" t="str">
            <v>075</v>
          </cell>
          <cell r="B42" t="str">
            <v>Juglans regia</v>
          </cell>
          <cell r="C42" t="str">
            <v>075</v>
          </cell>
          <cell r="D42">
            <v>8</v>
          </cell>
          <cell r="E42">
            <v>0</v>
          </cell>
          <cell r="F42">
            <v>0</v>
          </cell>
        </row>
        <row r="43">
          <cell r="A43" t="str">
            <v>276</v>
          </cell>
          <cell r="B43" t="str">
            <v>Acer monspessulanum</v>
          </cell>
          <cell r="C43" t="str">
            <v>076</v>
          </cell>
          <cell r="D43">
            <v>5</v>
          </cell>
          <cell r="E43">
            <v>9</v>
          </cell>
          <cell r="F43">
            <v>161</v>
          </cell>
        </row>
        <row r="44">
          <cell r="A44" t="str">
            <v>378</v>
          </cell>
          <cell r="B44" t="str">
            <v>Sorbus aucuparia</v>
          </cell>
          <cell r="C44" t="str">
            <v>078</v>
          </cell>
          <cell r="D44">
            <v>0</v>
          </cell>
          <cell r="E44">
            <v>7</v>
          </cell>
          <cell r="F44">
            <v>109</v>
          </cell>
        </row>
        <row r="45">
          <cell r="A45" t="str">
            <v>678</v>
          </cell>
          <cell r="B45" t="str">
            <v>Sorbus latifolia</v>
          </cell>
          <cell r="C45" t="str">
            <v>078</v>
          </cell>
          <cell r="D45">
            <v>1</v>
          </cell>
          <cell r="E45">
            <v>0</v>
          </cell>
          <cell r="F45">
            <v>52</v>
          </cell>
        </row>
        <row r="46">
          <cell r="A46" t="str">
            <v>094</v>
          </cell>
          <cell r="B46" t="str">
            <v>Laurus nobilis</v>
          </cell>
          <cell r="C46" t="str">
            <v>094</v>
          </cell>
          <cell r="D46">
            <v>0</v>
          </cell>
          <cell r="E46">
            <v>0</v>
          </cell>
          <cell r="F46">
            <v>6</v>
          </cell>
        </row>
        <row r="47">
          <cell r="A47" t="str">
            <v>095</v>
          </cell>
          <cell r="B47" t="str">
            <v>Prunus spp.</v>
          </cell>
          <cell r="C47" t="str">
            <v>095</v>
          </cell>
          <cell r="D47">
            <v>9</v>
          </cell>
          <cell r="E47">
            <v>11</v>
          </cell>
          <cell r="F47">
            <v>22</v>
          </cell>
        </row>
        <row r="48">
          <cell r="A48" t="str">
            <v>395</v>
          </cell>
          <cell r="B48" t="str">
            <v>Prunus avium</v>
          </cell>
          <cell r="C48" t="str">
            <v>095</v>
          </cell>
          <cell r="D48">
            <v>28</v>
          </cell>
          <cell r="E48">
            <v>11</v>
          </cell>
          <cell r="F48">
            <v>50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avcSelec"/>
      <sheetName val="Tarifas_06"/>
      <sheetName val="VleNacional"/>
      <sheetName val="EcuNacionalIFN2"/>
      <sheetName val="IFN10D1C"/>
      <sheetName val="TablaIFN2"/>
      <sheetName val="SelEcuación"/>
      <sheetName val="TablaNacionales"/>
      <sheetName val="PiesM, Comp"/>
      <sheetName val="sp"/>
    </sheetNames>
    <sheetDataSet>
      <sheetData sheetId="0" refreshError="1"/>
      <sheetData sheetId="1"/>
      <sheetData sheetId="2" refreshError="1"/>
      <sheetData sheetId="3" refreshError="1"/>
      <sheetData sheetId="4"/>
      <sheetData sheetId="5">
        <row r="3">
          <cell r="A3" t="str">
            <v>ESP</v>
          </cell>
        </row>
      </sheetData>
      <sheetData sheetId="6"/>
      <sheetData sheetId="7">
        <row r="4">
          <cell r="A4">
            <v>7</v>
          </cell>
        </row>
      </sheetData>
      <sheetData sheetId="8">
        <row r="3">
          <cell r="F3" t="str">
            <v>Especie</v>
          </cell>
        </row>
      </sheetData>
      <sheetData sheetId="9">
        <row r="2">
          <cell r="A2" t="str">
            <v>CLAVEIFN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or" refreshedDate="44396.489417013887" createdVersion="6" refreshedVersion="6" minRefreshableVersion="3" recordCount="21">
  <cacheSource type="worksheet">
    <worksheetSource ref="P3:S24" sheet="47-904_Tablas gráficos"/>
  </cacheSource>
  <cacheFields count="4">
    <cacheField name="Especie" numFmtId="3">
      <sharedItems count="21">
        <s v="Todas las especies"/>
        <s v="Pinus pinea"/>
        <s v="Pinus pinaster"/>
        <s v="Pinus halepensis"/>
        <s v="Quercus ilex"/>
        <s v="Populus alba"/>
        <s v="Quercus faginea"/>
        <s v="Populus x canadensis"/>
        <s v="Populus nigra"/>
        <s v="Fraxinus angustifolia"/>
        <s v="Juniperus thurifera"/>
        <s v="Salix spp."/>
        <s v="Salix alba"/>
        <s v="Cupressus arizonica"/>
        <s v="Cupressus sempervirens"/>
        <s v="Ulmus minor"/>
        <s v="Prunus spp."/>
        <s v="Juglans regia"/>
        <s v="Sambucus nigra"/>
        <s v="Quercus suber"/>
        <s v="Resto de especies"/>
      </sharedItems>
    </cacheField>
    <cacheField name="IFN2_x000a_(m3)" numFmtId="3">
      <sharedItems containsMixedTypes="1" containsNumber="1" minValue="0" maxValue="3901629.5206697211"/>
    </cacheField>
    <cacheField name="IFN3_x000a_(m3)" numFmtId="3">
      <sharedItems containsSemiMixedTypes="0" containsString="0" containsNumber="1" minValue="154.24679004801408" maxValue="5793431.3464257037"/>
    </cacheField>
    <cacheField name="IFN4_x000a_(m3)" numFmtId="3">
      <sharedItems containsSemiMixedTypes="0" containsString="0" containsNumber="1" minValue="667.0169945641419" maxValue="6317442.63216625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Autor" refreshedDate="44396.490272453702" createdVersion="6" refreshedVersion="6" minRefreshableVersion="3" recordCount="21">
  <cacheSource type="worksheet">
    <worksheetSource ref="K3:N24" sheet="47-904_Tablas gráficos"/>
  </cacheSource>
  <cacheFields count="4">
    <cacheField name="Especie" numFmtId="3">
      <sharedItems count="21">
        <s v="Todas las especies"/>
        <s v="Pinus pinea"/>
        <s v="Pinus pinaster"/>
        <s v="Pinus halepensis"/>
        <s v="Quercus ilex"/>
        <s v="Populus alba"/>
        <s v="Quercus faginea"/>
        <s v="Populus x canadensis"/>
        <s v="Populus nigra"/>
        <s v="Fraxinus angustifolia"/>
        <s v="Juniperus thurifera"/>
        <s v="Salix spp."/>
        <s v="Salix alba"/>
        <s v="Cupressus arizonica"/>
        <s v="Cupressus sempervirens"/>
        <s v="Ulmus minor"/>
        <s v="Prunus spp."/>
        <s v="Juglans regia"/>
        <s v="Sambucus nigra"/>
        <s v="Quercus suber"/>
        <s v="Resto de especies"/>
      </sharedItems>
    </cacheField>
    <cacheField name="IFN2_x000a_(m2)" numFmtId="3">
      <sharedItems containsMixedTypes="1" containsNumber="1" minValue="0" maxValue="908241.10353872203"/>
    </cacheField>
    <cacheField name="IFN3_x000a_(m2)" numFmtId="3">
      <sharedItems containsSemiMixedTypes="0" containsString="0" containsNumber="1" minValue="63.981369454884153" maxValue="1265664.3519314053"/>
    </cacheField>
    <cacheField name="IFN4_x000a_(m2)" numFmtId="3">
      <sharedItems containsSemiMixedTypes="0" containsString="0" containsNumber="1" minValue="324.02055775949952" maxValue="1384660.086889875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Autor" refreshedDate="44396.490543171298" createdVersion="6" refreshedVersion="6" minRefreshableVersion="3" recordCount="21">
  <cacheSource type="worksheet">
    <worksheetSource ref="A3:D24" sheet="47-904_Tablas gráficos"/>
  </cacheSource>
  <cacheFields count="4">
    <cacheField name="Especie" numFmtId="3">
      <sharedItems count="21">
        <s v="Todas las especies"/>
        <s v="Pinus pinea"/>
        <s v="Pinus pinaster"/>
        <s v="Pinus halepensis"/>
        <s v="Quercus ilex"/>
        <s v="Populus alba"/>
        <s v="Quercus faginea"/>
        <s v="Populus x canadensis"/>
        <s v="Populus nigra"/>
        <s v="Fraxinus angustifolia"/>
        <s v="Juniperus thurifera"/>
        <s v="Salix spp."/>
        <s v="Salix alba"/>
        <s v="Cupressus arizonica"/>
        <s v="Cupressus sempervirens"/>
        <s v="Ulmus minor"/>
        <s v="Prunus spp."/>
        <s v="Juglans regia"/>
        <s v="Sambucus nigra"/>
        <s v="Quercus suber"/>
        <s v="Resto de especies"/>
      </sharedItems>
    </cacheField>
    <cacheField name="IFN2_x000a_(pies)" numFmtId="3">
      <sharedItems containsMixedTypes="1" containsNumber="1" minValue="0" maxValue="44071715.427195288"/>
    </cacheField>
    <cacheField name="IFN3_x000a_(pies)" numFmtId="3">
      <sharedItems containsSemiMixedTypes="0" containsString="0" containsNumber="1" minValue="0" maxValue="55527413.495462433"/>
    </cacheField>
    <cacheField name="IFN4_x000a_(pies)" numFmtId="3">
      <sharedItems containsSemiMixedTypes="0" containsString="0" containsNumber="1" minValue="0" maxValue="41083556.03156466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Autor" refreshedDate="44396.49070509259" createdVersion="6" refreshedVersion="6" minRefreshableVersion="3" recordCount="21">
  <cacheSource type="worksheet">
    <worksheetSource ref="F3:I24" sheet="47-904_Tablas gráficos"/>
  </cacheSource>
  <cacheFields count="4">
    <cacheField name="Especie" numFmtId="3">
      <sharedItems count="21">
        <s v="Todas las especies"/>
        <s v="Pinus pinea"/>
        <s v="Pinus pinaster"/>
        <s v="Pinus halepensis"/>
        <s v="Quercus ilex"/>
        <s v="Populus alba"/>
        <s v="Quercus faginea"/>
        <s v="Populus x canadensis"/>
        <s v="Populus nigra"/>
        <s v="Fraxinus angustifolia"/>
        <s v="Juniperus thurifera"/>
        <s v="Salix spp."/>
        <s v="Salix alba"/>
        <s v="Cupressus arizonica"/>
        <s v="Cupressus sempervirens"/>
        <s v="Ulmus minor"/>
        <s v="Prunus spp."/>
        <s v="Juglans regia"/>
        <s v="Sambucus nigra"/>
        <s v="Quercus suber"/>
        <s v="Resto de especies"/>
      </sharedItems>
    </cacheField>
    <cacheField name="IFN2_x000a_(pies)" numFmtId="3">
      <sharedItems containsMixedTypes="1" containsNumber="1" minValue="0" maxValue="24030882.817243669"/>
    </cacheField>
    <cacheField name="IFN3_x000a_(pies)" numFmtId="3">
      <sharedItems containsSemiMixedTypes="0" containsString="0" containsNumber="1" minValue="2896.030501520303" maxValue="33628324.601336807"/>
    </cacheField>
    <cacheField name="IFN4_x000a_(pies)" numFmtId="3">
      <sharedItems containsSemiMixedTypes="0" containsString="0" containsNumber="1" minValue="8304.7201042596243" maxValue="34953488.90994612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">
  <r>
    <x v="0"/>
    <n v="3901629.5206697211"/>
    <n v="5793431.3464257037"/>
    <n v="6317442.6321662599"/>
  </r>
  <r>
    <x v="1"/>
    <n v="2023389.206756227"/>
    <n v="2764529.4004350086"/>
    <n v="3620669.8680464728"/>
  </r>
  <r>
    <x v="2"/>
    <n v="1577758.5565219859"/>
    <n v="1982756.3258352943"/>
    <n v="1398657.999479067"/>
  </r>
  <r>
    <x v="3"/>
    <n v="101236.15756941507"/>
    <n v="250353.55469074298"/>
    <n v="349671.28532281122"/>
  </r>
  <r>
    <x v="4"/>
    <n v="99745.75560038854"/>
    <n v="166851.29239507255"/>
    <n v="282084.464146271"/>
  </r>
  <r>
    <x v="5"/>
    <n v="9282.3767819320037"/>
    <n v="43259.699965846608"/>
    <n v="149282.12209976366"/>
  </r>
  <r>
    <x v="6"/>
    <n v="35403.299019058242"/>
    <n v="90810.530788841992"/>
    <n v="137430.20311420612"/>
  </r>
  <r>
    <x v="7"/>
    <s v="-"/>
    <n v="265592.27012886497"/>
    <n v="133760.73830255246"/>
  </r>
  <r>
    <x v="8"/>
    <n v="28075.420865046817"/>
    <n v="174402.53397641142"/>
    <n v="133620.72152222952"/>
  </r>
  <r>
    <x v="9"/>
    <n v="10494.241842400437"/>
    <n v="19165.660410742934"/>
    <n v="38321.679339085422"/>
  </r>
  <r>
    <x v="10"/>
    <n v="1444.9327951323919"/>
    <n v="4705.4296713736239"/>
    <n v="20179.132667062848"/>
  </r>
  <r>
    <x v="11"/>
    <n v="4688.1720327597459"/>
    <n v="1828.4175197644477"/>
    <n v="10676.166159163356"/>
  </r>
  <r>
    <x v="12"/>
    <s v="-"/>
    <n v="557.90802693405976"/>
    <n v="10494.75228277623"/>
  </r>
  <r>
    <x v="13"/>
    <s v="-"/>
    <n v="1520.6756616298778"/>
    <n v="5671.6034710617623"/>
  </r>
  <r>
    <x v="14"/>
    <n v="2396.6376076836455"/>
    <n v="4072.9981200156117"/>
    <n v="5260.1166223127002"/>
  </r>
  <r>
    <x v="15"/>
    <n v="7079.2046718971496"/>
    <n v="20575.513624576386"/>
    <n v="4844.1511896984166"/>
  </r>
  <r>
    <x v="16"/>
    <s v="-"/>
    <n v="220.88609768399883"/>
    <n v="1740.8299637423938"/>
  </r>
  <r>
    <x v="17"/>
    <s v="-"/>
    <n v="1491.842261415848"/>
    <n v="1663.3831967858321"/>
  </r>
  <r>
    <x v="18"/>
    <s v="-"/>
    <n v="154.24679004801408"/>
    <n v="1584.3005862375865"/>
  </r>
  <r>
    <x v="19"/>
    <n v="635.55860579459568"/>
    <n v="345.71074152222877"/>
    <n v="667.0169945641419"/>
  </r>
  <r>
    <x v="20"/>
    <n v="0"/>
    <n v="236.44928391545557"/>
    <n v="11162.097660393874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1">
  <r>
    <x v="0"/>
    <n v="908241.10353872203"/>
    <n v="1265664.3519314053"/>
    <n v="1384660.0868898758"/>
  </r>
  <r>
    <x v="1"/>
    <n v="493162.02824512264"/>
    <n v="633598.54487644427"/>
    <n v="763240.2621811484"/>
  </r>
  <r>
    <x v="2"/>
    <n v="294858.2515761258"/>
    <n v="344352.19526610797"/>
    <n v="220416.13549901813"/>
  </r>
  <r>
    <x v="3"/>
    <n v="39178.835166418481"/>
    <n v="79213.760018216926"/>
    <n v="100320.10849471671"/>
  </r>
  <r>
    <x v="4"/>
    <n v="50989.283641731119"/>
    <n v="85605.603099924483"/>
    <n v="144755.59730006239"/>
  </r>
  <r>
    <x v="5"/>
    <n v="1761.9773202663703"/>
    <n v="8007.6381671807594"/>
    <n v="28043.722055934242"/>
  </r>
  <r>
    <x v="6"/>
    <n v="15924.340815524401"/>
    <n v="38100.415080192935"/>
    <n v="55119.078709154506"/>
  </r>
  <r>
    <x v="7"/>
    <s v="-"/>
    <n v="33937.472814929286"/>
    <n v="21513.947998459455"/>
  </r>
  <r>
    <x v="8"/>
    <n v="4269.5659584224377"/>
    <n v="26885.178736764192"/>
    <n v="20622.964902783315"/>
  </r>
  <r>
    <x v="9"/>
    <n v="3419.1058933352206"/>
    <n v="5337.3912338164901"/>
    <n v="9373.1851809908239"/>
  </r>
  <r>
    <x v="10"/>
    <n v="643.1130609638501"/>
    <n v="1913.4766568507885"/>
    <n v="6648.1889705317599"/>
  </r>
  <r>
    <x v="11"/>
    <n v="827.46483084850752"/>
    <n v="421.13302023361291"/>
    <n v="2636.5189337959637"/>
  </r>
  <r>
    <x v="12"/>
    <s v="-"/>
    <n v="119.800334126922"/>
    <n v="2802.9073305969991"/>
  </r>
  <r>
    <x v="13"/>
    <s v="-"/>
    <n v="389.77184404939874"/>
    <n v="1514.4862165481777"/>
  </r>
  <r>
    <x v="14"/>
    <n v="1030.4276442761372"/>
    <n v="1496.8817384726833"/>
    <n v="1482.1549977968855"/>
  </r>
  <r>
    <x v="15"/>
    <n v="1795.9831171212968"/>
    <n v="5372.5600202922278"/>
    <n v="1428.9100417967607"/>
  </r>
  <r>
    <x v="16"/>
    <s v="-"/>
    <n v="97.716268788471908"/>
    <n v="552.35320294179201"/>
  </r>
  <r>
    <x v="17"/>
    <s v="-"/>
    <n v="481.57271465648705"/>
    <n v="488.92982832924815"/>
  </r>
  <r>
    <x v="18"/>
    <s v="-"/>
    <n v="63.981369454884153"/>
    <n v="678.91108721790738"/>
  </r>
  <r>
    <x v="19"/>
    <n v="380.7262685656093"/>
    <n v="155.1239163358612"/>
    <n v="324.02055775949952"/>
  </r>
  <r>
    <x v="20"/>
    <n v="0"/>
    <n v="114.13475456614999"/>
    <n v="2697.7034002927708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21">
  <r>
    <x v="0"/>
    <n v="44071715.427195288"/>
    <n v="55527413.495462433"/>
    <n v="41083556.031564668"/>
  </r>
  <r>
    <x v="1"/>
    <n v="3500623.3500017053"/>
    <n v="5208037.6850879658"/>
    <n v="3259922.6507428749"/>
  </r>
  <r>
    <x v="2"/>
    <n v="865537.89439797786"/>
    <n v="787503.95592397545"/>
    <n v="251176.67991019646"/>
  </r>
  <r>
    <x v="3"/>
    <n v="3097279.5749086137"/>
    <n v="3538955.7777835568"/>
    <n v="1893275.1725563004"/>
  </r>
  <r>
    <x v="4"/>
    <n v="28844686.907956872"/>
    <n v="32199594.527773738"/>
    <n v="26184380.802960694"/>
  </r>
  <r>
    <x v="5"/>
    <n v="384691.8793287687"/>
    <n v="26064.274513682725"/>
    <n v="410312.57772502233"/>
  </r>
  <r>
    <x v="6"/>
    <n v="5917801.1010426693"/>
    <n v="10007789.476273481"/>
    <n v="6215541.1165526751"/>
  </r>
  <r>
    <x v="7"/>
    <s v="-"/>
    <n v="135869.88979341506"/>
    <n v="223550.1429191693"/>
  </r>
  <r>
    <x v="8"/>
    <n v="166601.83890518342"/>
    <n v="260642.74513682723"/>
    <n v="37258.357153194884"/>
  </r>
  <r>
    <x v="9"/>
    <n v="19518.098701590676"/>
    <n v="0"/>
    <n v="111775.07145958465"/>
  </r>
  <r>
    <x v="10"/>
    <n v="218638.7908596239"/>
    <n v="489755.7694982182"/>
    <n v="675533.9596748295"/>
  </r>
  <r>
    <x v="11"/>
    <n v="0"/>
    <n v="0"/>
    <n v="186291.7857659744"/>
  </r>
  <r>
    <x v="12"/>
    <s v="-"/>
    <n v="130321.37256841363"/>
    <n v="186291.7857659744"/>
  </r>
  <r>
    <x v="13"/>
    <s v="-"/>
    <n v="0"/>
    <n v="93927.060983891017"/>
  </r>
  <r>
    <x v="14"/>
    <n v="706059.33143878763"/>
    <n v="1035055.8963411005"/>
    <n v="154540.01988167391"/>
  </r>
  <r>
    <x v="15"/>
    <n v="0"/>
    <n v="573414.03930101998"/>
    <n v="269169.14185023331"/>
  </r>
  <r>
    <x v="16"/>
    <s v="-"/>
    <n v="0"/>
    <n v="105435.93292827217"/>
  </r>
  <r>
    <x v="17"/>
    <s v="-"/>
    <n v="0"/>
    <n v="0"/>
  </r>
  <r>
    <x v="18"/>
    <s v="-"/>
    <n v="104257.0980547309"/>
    <n v="227509.98321186917"/>
  </r>
  <r>
    <x v="19"/>
    <n v="0"/>
    <n v="0"/>
    <n v="0"/>
  </r>
  <r>
    <x v="20"/>
    <n v="350276.65965348872"/>
    <n v="1030150.9874122965"/>
    <n v="597663.78952224844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21">
  <r>
    <x v="0"/>
    <n v="24030882.817243669"/>
    <n v="33628324.601336807"/>
    <n v="34953488.909946129"/>
  </r>
  <r>
    <x v="1"/>
    <n v="9977745.8241621163"/>
    <n v="11732871.785445927"/>
    <n v="11403819.110475402"/>
  </r>
  <r>
    <x v="2"/>
    <n v="4985622.4450379657"/>
    <n v="4925021.6605748273"/>
    <n v="2427619.1701601315"/>
  </r>
  <r>
    <x v="3"/>
    <n v="3402676.2281903918"/>
    <n v="4320173.1371097229"/>
    <n v="3348123.8103887988"/>
  </r>
  <r>
    <x v="4"/>
    <n v="3440520.3076211349"/>
    <n v="6571221.5980474921"/>
    <n v="11085344.27528091"/>
  </r>
  <r>
    <x v="5"/>
    <n v="101713.39642822213"/>
    <n v="316217.57046100195"/>
    <n v="516013.43142391607"/>
  </r>
  <r>
    <x v="6"/>
    <n v="1621562.5288854351"/>
    <n v="3369700.3928298093"/>
    <n v="4233643.9134699646"/>
  </r>
  <r>
    <x v="7"/>
    <s v="-"/>
    <n v="821022.8108311625"/>
    <n v="634970.79671477212"/>
  </r>
  <r>
    <x v="8"/>
    <n v="155384.65010447995"/>
    <n v="675501.42959223595"/>
    <n v="207494.66624950033"/>
  </r>
  <r>
    <x v="9"/>
    <n v="54694.049917124095"/>
    <n v="93628.666114151434"/>
    <n v="162694.96365817447"/>
  </r>
  <r>
    <x v="10"/>
    <n v="61859.897471587799"/>
    <n v="149866.83894512363"/>
    <n v="437959.28322279587"/>
  </r>
  <r>
    <x v="11"/>
    <n v="34545.387132784192"/>
    <n v="5792.061003040606"/>
    <n v="21775.458240254393"/>
  </r>
  <r>
    <x v="12"/>
    <s v="-"/>
    <n v="2896.030501520303"/>
    <n v="94801.899943312863"/>
  </r>
  <r>
    <x v="13"/>
    <s v="-"/>
    <n v="7882.8846919149755"/>
    <n v="21418.007946400863"/>
  </r>
  <r>
    <x v="14"/>
    <n v="139674.07964192901"/>
    <n v="147865.12804872866"/>
    <n v="81562.857164081623"/>
  </r>
  <r>
    <x v="15"/>
    <n v="41747.044445068954"/>
    <n v="443411.23008777335"/>
    <n v="56038.326788927836"/>
  </r>
  <r>
    <x v="16"/>
    <s v="-"/>
    <n v="5145.3695481312579"/>
    <n v="9267.619992055872"/>
  </r>
  <r>
    <x v="17"/>
    <s v="-"/>
    <n v="10705.216281934981"/>
    <n v="34671.000525119875"/>
  </r>
  <r>
    <x v="18"/>
    <s v="-"/>
    <n v="3644.86664476551"/>
    <n v="52153.562859022546"/>
  </r>
  <r>
    <x v="19"/>
    <n v="13136.978205424974"/>
    <n v="4913.1552788943754"/>
    <n v="8304.7201042596243"/>
  </r>
  <r>
    <x v="20"/>
    <n v="0"/>
    <n v="20842.769298645282"/>
    <n v="115812.0353383279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name="Tabla dinámica9" cacheId="4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3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22">
        <item h="1" x="2"/>
        <item h="1" x="16"/>
        <item h="1" x="18"/>
        <item h="1" x="1"/>
        <item h="1" x="11"/>
        <item h="1" x="6"/>
        <item h="1" x="17"/>
        <item h="1" x="5"/>
        <item h="1" x="9"/>
        <item h="1" x="15"/>
        <item h="1" x="8"/>
        <item h="1" x="12"/>
        <item h="1" x="7"/>
        <item h="1" x="4"/>
        <item h="1" x="10"/>
        <item x="0"/>
        <item h="1" x="19"/>
        <item h="1" x="20"/>
        <item h="1" x="3"/>
        <item h="1" x="13"/>
        <item h="1" x="14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7">
      <pivotArea outline="0" fieldPosition="0"/>
    </format>
  </format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6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la dinámica5" cacheId="5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4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22">
        <item h="1" x="2"/>
        <item h="1" x="16"/>
        <item h="1" x="18"/>
        <item h="1" x="1"/>
        <item h="1" x="11"/>
        <item h="1" x="10"/>
        <item h="1" x="6"/>
        <item h="1" x="17"/>
        <item h="1" x="5"/>
        <item h="1" x="9"/>
        <item h="1" x="15"/>
        <item h="1" x="8"/>
        <item h="1" x="12"/>
        <item h="1" x="7"/>
        <item h="1" x="4"/>
        <item x="0"/>
        <item h="1" x="19"/>
        <item h="1" x="20"/>
        <item h="1" x="3"/>
        <item h="1" x="13"/>
        <item h="1" x="14"/>
        <item t="default"/>
      </items>
    </pivotField>
    <pivotField dataField="1" compact="0" outline="0" showAll="0" defaultSubtotal="0"/>
    <pivotField dataField="1" compact="0" numFmtId="3" outline="0" showAll="0" defaultSubtotal="0"/>
    <pivotField dataField="1" compact="0" numFmtId="3" outline="0" showAll="0" defaultSubtotal="0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6">
      <pivotArea outline="0" fieldPosition="0"/>
    </format>
  </formats>
  <chartFormats count="7">
    <chartFormat chart="2" format="10" series="1">
      <pivotArea type="data" outline="0" fieldPosition="0"/>
    </chartFormat>
    <chartFormat chart="2" format="1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4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15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Tabla dinámica5" cacheId="6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3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22">
        <item h="1" x="2"/>
        <item h="1" x="16"/>
        <item h="1" x="18"/>
        <item h="1" x="1"/>
        <item h="1" x="11"/>
        <item h="1" x="6"/>
        <item h="1" x="17"/>
        <item h="1" x="9"/>
        <item h="1" x="8"/>
        <item h="1" x="12"/>
        <item h="1" x="7"/>
        <item h="1" x="4"/>
        <item h="1" x="10"/>
        <item h="1" x="15"/>
        <item h="1" x="5"/>
        <item x="0"/>
        <item h="1" x="19"/>
        <item h="1" x="20"/>
        <item h="1" x="3"/>
        <item h="1" x="13"/>
        <item h="1" x="14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5">
      <pivotArea outline="0" fieldPosition="0"/>
    </format>
  </format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6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13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Tabla dinámica5" cacheId="7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3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22">
        <item h="1" x="2"/>
        <item h="1" x="16"/>
        <item h="1" x="18"/>
        <item h="1" x="1"/>
        <item h="1" x="11"/>
        <item h="1" x="10"/>
        <item h="1" x="6"/>
        <item h="1" x="17"/>
        <item h="1" x="5"/>
        <item h="1" x="9"/>
        <item h="1" x="15"/>
        <item h="1" x="8"/>
        <item h="1" x="12"/>
        <item h="1" x="7"/>
        <item h="1" x="4"/>
        <item x="0"/>
        <item h="1" x="19"/>
        <item h="1" x="20"/>
        <item h="1" x="3"/>
        <item h="1" x="13"/>
        <item h="1" x="14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4">
      <pivotArea outline="0" fieldPosition="0"/>
    </format>
  </format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6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13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A9" sqref="A9"/>
    </sheetView>
  </sheetViews>
  <sheetFormatPr baseColWidth="10" defaultRowHeight="12.75" x14ac:dyDescent="0.2"/>
  <cols>
    <col min="1" max="1" width="7.7109375" style="37" bestFit="1" customWidth="1"/>
    <col min="2" max="2" width="19.5703125" style="37" bestFit="1" customWidth="1"/>
    <col min="3" max="16384" width="11.42578125" style="37"/>
  </cols>
  <sheetData>
    <row r="1" spans="1:2" ht="15" x14ac:dyDescent="0.25">
      <c r="A1" s="84" t="s">
        <v>56</v>
      </c>
      <c r="B1" s="85" t="s">
        <v>57</v>
      </c>
    </row>
    <row r="3" spans="1:2" ht="15" x14ac:dyDescent="0.25">
      <c r="A3" s="79" t="s">
        <v>58</v>
      </c>
      <c r="B3" s="80" t="s">
        <v>59</v>
      </c>
    </row>
    <row r="4" spans="1:2" ht="15" x14ac:dyDescent="0.25">
      <c r="A4" s="81" t="s">
        <v>3</v>
      </c>
      <c r="B4" s="86">
        <v>3901629.5206697211</v>
      </c>
    </row>
    <row r="5" spans="1:2" ht="15" x14ac:dyDescent="0.25">
      <c r="A5" s="82" t="s">
        <v>4</v>
      </c>
      <c r="B5" s="87">
        <v>5793431.3464257037</v>
      </c>
    </row>
    <row r="6" spans="1:2" ht="15" x14ac:dyDescent="0.25">
      <c r="A6" s="83" t="s">
        <v>5</v>
      </c>
      <c r="B6" s="88">
        <v>6317442.6321662599</v>
      </c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>
      <selection activeCell="F30" sqref="F30"/>
    </sheetView>
  </sheetViews>
  <sheetFormatPr baseColWidth="10" defaultRowHeight="12.75" x14ac:dyDescent="0.2"/>
  <cols>
    <col min="1" max="1" width="7.7109375" style="37" customWidth="1"/>
    <col min="2" max="2" width="19.5703125" style="37" customWidth="1"/>
    <col min="3" max="3" width="9.140625" style="37" customWidth="1"/>
    <col min="4" max="23" width="20.42578125" style="37" bestFit="1" customWidth="1"/>
    <col min="24" max="24" width="11.5703125" style="37" bestFit="1" customWidth="1"/>
    <col min="25" max="16384" width="11.42578125" style="37"/>
  </cols>
  <sheetData>
    <row r="1" spans="1:24" ht="15" x14ac:dyDescent="0.25">
      <c r="A1" s="84" t="s">
        <v>56</v>
      </c>
      <c r="B1" s="85" t="s">
        <v>57</v>
      </c>
    </row>
    <row r="3" spans="1:24" ht="15" x14ac:dyDescent="0.25">
      <c r="A3" s="79" t="s">
        <v>58</v>
      </c>
      <c r="B3" s="80" t="s">
        <v>59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</row>
    <row r="4" spans="1:24" ht="15" x14ac:dyDescent="0.25">
      <c r="A4" s="81" t="s">
        <v>3</v>
      </c>
      <c r="B4" s="86">
        <v>908241.10353872203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</row>
    <row r="5" spans="1:24" ht="15" x14ac:dyDescent="0.25">
      <c r="A5" s="82" t="s">
        <v>4</v>
      </c>
      <c r="B5" s="87">
        <v>1265664.3519314053</v>
      </c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</row>
    <row r="6" spans="1:24" ht="15" x14ac:dyDescent="0.25">
      <c r="A6" s="83" t="s">
        <v>5</v>
      </c>
      <c r="B6" s="88">
        <v>1384660.0868898758</v>
      </c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</row>
    <row r="7" spans="1:24" x14ac:dyDescent="0.2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</row>
    <row r="8" spans="1:24" x14ac:dyDescent="0.2">
      <c r="A8" s="38"/>
      <c r="B8" s="38"/>
      <c r="C8" s="38"/>
      <c r="D8" s="38"/>
      <c r="E8" s="38"/>
      <c r="F8" s="38"/>
      <c r="G8" s="38"/>
    </row>
    <row r="9" spans="1:24" x14ac:dyDescent="0.2">
      <c r="A9" s="38"/>
      <c r="B9" s="38"/>
      <c r="C9" s="38"/>
      <c r="D9" s="38"/>
      <c r="E9" s="38"/>
      <c r="F9" s="38"/>
      <c r="G9" s="38"/>
    </row>
    <row r="10" spans="1:24" x14ac:dyDescent="0.2">
      <c r="A10" s="38"/>
      <c r="B10" s="38"/>
      <c r="C10" s="38"/>
      <c r="D10" s="38"/>
      <c r="E10" s="38"/>
      <c r="F10" s="38"/>
      <c r="G10" s="38"/>
    </row>
    <row r="11" spans="1:24" x14ac:dyDescent="0.2">
      <c r="A11" s="38"/>
      <c r="B11" s="38"/>
      <c r="C11" s="38"/>
      <c r="D11" s="38"/>
      <c r="E11" s="38"/>
      <c r="F11" s="38"/>
      <c r="G11" s="38"/>
    </row>
    <row r="12" spans="1:24" x14ac:dyDescent="0.2">
      <c r="A12" s="38"/>
      <c r="B12" s="38"/>
      <c r="C12" s="38"/>
      <c r="D12" s="38"/>
      <c r="E12" s="38"/>
      <c r="F12" s="38"/>
      <c r="G12" s="38"/>
    </row>
    <row r="13" spans="1:24" x14ac:dyDescent="0.2">
      <c r="A13" s="38"/>
      <c r="B13" s="38"/>
      <c r="C13" s="38"/>
      <c r="D13" s="38"/>
      <c r="E13" s="38"/>
      <c r="F13" s="38"/>
      <c r="G13" s="38"/>
    </row>
    <row r="14" spans="1:24" x14ac:dyDescent="0.2">
      <c r="A14" s="38"/>
      <c r="B14" s="38"/>
      <c r="C14" s="38"/>
      <c r="D14" s="38"/>
      <c r="E14" s="38"/>
      <c r="F14" s="38"/>
      <c r="G14" s="38"/>
    </row>
    <row r="15" spans="1:24" x14ac:dyDescent="0.2">
      <c r="A15" s="38"/>
      <c r="B15" s="38"/>
      <c r="C15" s="38"/>
      <c r="D15" s="38"/>
      <c r="E15" s="38"/>
      <c r="F15" s="38"/>
      <c r="G15" s="38"/>
    </row>
    <row r="16" spans="1:24" x14ac:dyDescent="0.2">
      <c r="A16" s="38"/>
      <c r="B16" s="38"/>
      <c r="C16" s="38"/>
      <c r="D16" s="38"/>
      <c r="E16" s="38"/>
      <c r="F16" s="38"/>
      <c r="G16" s="38"/>
    </row>
    <row r="17" spans="1:7" x14ac:dyDescent="0.2">
      <c r="A17" s="38"/>
      <c r="B17" s="38"/>
      <c r="C17" s="38"/>
      <c r="D17" s="38"/>
      <c r="E17" s="38"/>
      <c r="F17" s="38"/>
      <c r="G17" s="38"/>
    </row>
    <row r="18" spans="1:7" x14ac:dyDescent="0.2">
      <c r="A18" s="38"/>
      <c r="B18" s="38"/>
      <c r="C18" s="38"/>
      <c r="D18" s="38"/>
      <c r="E18" s="38"/>
      <c r="F18" s="38"/>
      <c r="G18" s="38"/>
    </row>
    <row r="19" spans="1:7" x14ac:dyDescent="0.2">
      <c r="A19" s="38"/>
      <c r="B19" s="38"/>
      <c r="C19" s="38"/>
      <c r="D19" s="38"/>
      <c r="E19" s="38"/>
      <c r="F19" s="38"/>
      <c r="G19" s="38"/>
    </row>
    <row r="20" spans="1:7" x14ac:dyDescent="0.2">
      <c r="A20" s="38"/>
      <c r="B20" s="38"/>
      <c r="C20" s="38"/>
      <c r="D20" s="38"/>
      <c r="E20" s="38"/>
      <c r="F20" s="38"/>
      <c r="G20" s="38"/>
    </row>
    <row r="21" spans="1:7" x14ac:dyDescent="0.2">
      <c r="A21" s="38"/>
      <c r="B21" s="38"/>
      <c r="C21" s="38"/>
      <c r="D21" s="38"/>
      <c r="E21" s="38"/>
      <c r="F21" s="38"/>
      <c r="G21" s="38"/>
    </row>
    <row r="22" spans="1:7" x14ac:dyDescent="0.2">
      <c r="A22" s="38"/>
      <c r="B22" s="38"/>
      <c r="C22" s="38"/>
      <c r="D22" s="38"/>
      <c r="E22" s="38"/>
      <c r="F22" s="38"/>
      <c r="G22" s="38"/>
    </row>
    <row r="23" spans="1:7" x14ac:dyDescent="0.2">
      <c r="A23" s="38"/>
      <c r="B23" s="38"/>
      <c r="C23" s="38"/>
      <c r="D23" s="38"/>
      <c r="E23" s="38"/>
      <c r="F23" s="38"/>
      <c r="G23" s="38"/>
    </row>
    <row r="24" spans="1:7" x14ac:dyDescent="0.2">
      <c r="A24" s="38"/>
      <c r="B24" s="38"/>
      <c r="C24" s="38"/>
      <c r="D24" s="39"/>
    </row>
    <row r="25" spans="1:7" x14ac:dyDescent="0.2">
      <c r="A25" s="38"/>
      <c r="B25" s="38"/>
      <c r="C25" s="38"/>
      <c r="D25" s="39"/>
    </row>
    <row r="26" spans="1:7" x14ac:dyDescent="0.2">
      <c r="A26" s="38"/>
      <c r="B26" s="38"/>
      <c r="C26" s="38"/>
    </row>
    <row r="27" spans="1:7" x14ac:dyDescent="0.2">
      <c r="A27" s="38"/>
      <c r="B27" s="38"/>
      <c r="C27" s="38"/>
    </row>
    <row r="28" spans="1:7" x14ac:dyDescent="0.2">
      <c r="A28" s="38"/>
      <c r="B28" s="38"/>
      <c r="C28" s="38"/>
    </row>
    <row r="29" spans="1:7" x14ac:dyDescent="0.2">
      <c r="A29" s="38"/>
      <c r="B29" s="38"/>
      <c r="C29" s="38"/>
    </row>
    <row r="30" spans="1:7" x14ac:dyDescent="0.2">
      <c r="A30" s="38"/>
      <c r="B30" s="38"/>
      <c r="C30" s="38"/>
    </row>
    <row r="31" spans="1:7" x14ac:dyDescent="0.2">
      <c r="A31" s="38"/>
      <c r="B31" s="38"/>
      <c r="C31" s="38"/>
    </row>
    <row r="32" spans="1:7" x14ac:dyDescent="0.2">
      <c r="A32" s="38"/>
      <c r="B32" s="38"/>
      <c r="C32" s="38"/>
    </row>
    <row r="33" spans="1:3" x14ac:dyDescent="0.2">
      <c r="A33" s="38"/>
      <c r="B33" s="38"/>
      <c r="C33" s="38"/>
    </row>
    <row r="34" spans="1:3" x14ac:dyDescent="0.2">
      <c r="A34" s="38"/>
      <c r="B34" s="38"/>
      <c r="C34" s="38"/>
    </row>
    <row r="35" spans="1:3" x14ac:dyDescent="0.2">
      <c r="A35" s="38"/>
      <c r="B35" s="38"/>
      <c r="C35" s="38"/>
    </row>
    <row r="36" spans="1:3" x14ac:dyDescent="0.2">
      <c r="A36" s="38"/>
      <c r="B36" s="38"/>
      <c r="C36" s="38"/>
    </row>
    <row r="37" spans="1:3" x14ac:dyDescent="0.2">
      <c r="A37" s="38"/>
      <c r="B37" s="38"/>
      <c r="C37" s="38"/>
    </row>
    <row r="38" spans="1:3" x14ac:dyDescent="0.2">
      <c r="A38" s="38"/>
      <c r="B38" s="38"/>
      <c r="C38" s="38"/>
    </row>
    <row r="39" spans="1:3" x14ac:dyDescent="0.2">
      <c r="A39" s="38"/>
      <c r="B39" s="38"/>
      <c r="C39" s="38"/>
    </row>
    <row r="40" spans="1:3" x14ac:dyDescent="0.2">
      <c r="A40" s="38"/>
      <c r="B40" s="38"/>
      <c r="C40" s="38"/>
    </row>
    <row r="41" spans="1:3" x14ac:dyDescent="0.2">
      <c r="A41" s="38"/>
      <c r="B41" s="38"/>
      <c r="C41" s="38"/>
    </row>
    <row r="56" spans="1:4" ht="15" x14ac:dyDescent="0.3">
      <c r="A56" s="40"/>
      <c r="B56" s="41"/>
      <c r="C56" s="41"/>
      <c r="D56" s="41"/>
    </row>
    <row r="57" spans="1:4" ht="15" x14ac:dyDescent="0.3">
      <c r="A57" s="41"/>
      <c r="B57" s="42"/>
      <c r="C57" s="42"/>
      <c r="D57" s="42"/>
    </row>
    <row r="58" spans="1:4" ht="15" x14ac:dyDescent="0.3">
      <c r="A58" s="41"/>
      <c r="B58" s="43"/>
      <c r="C58" s="43"/>
      <c r="D58" s="43"/>
    </row>
    <row r="59" spans="1:4" ht="15" x14ac:dyDescent="0.3">
      <c r="A59" s="44"/>
      <c r="B59" s="45"/>
      <c r="C59" s="45"/>
      <c r="D59" s="45"/>
    </row>
    <row r="60" spans="1:4" ht="15" x14ac:dyDescent="0.3">
      <c r="A60" s="44"/>
      <c r="B60" s="45"/>
      <c r="C60" s="45"/>
      <c r="D60" s="45"/>
    </row>
    <row r="61" spans="1:4" ht="15" x14ac:dyDescent="0.3">
      <c r="A61" s="44"/>
      <c r="B61" s="45"/>
      <c r="C61" s="45"/>
      <c r="D61" s="45"/>
    </row>
    <row r="62" spans="1:4" ht="15" x14ac:dyDescent="0.3">
      <c r="A62" s="44"/>
      <c r="B62" s="45"/>
      <c r="C62" s="45"/>
      <c r="D62" s="45"/>
    </row>
    <row r="63" spans="1:4" ht="15" x14ac:dyDescent="0.3">
      <c r="A63" s="44"/>
      <c r="B63" s="45"/>
      <c r="C63" s="45"/>
      <c r="D63" s="45"/>
    </row>
    <row r="64" spans="1:4" ht="15" x14ac:dyDescent="0.3">
      <c r="A64" s="44"/>
      <c r="B64" s="45"/>
      <c r="C64" s="45"/>
      <c r="D64" s="45"/>
    </row>
    <row r="65" spans="1:4" ht="15" x14ac:dyDescent="0.3">
      <c r="A65" s="44"/>
      <c r="B65" s="45"/>
      <c r="C65" s="45"/>
      <c r="D65" s="45"/>
    </row>
    <row r="66" spans="1:4" ht="15" x14ac:dyDescent="0.3">
      <c r="A66" s="44"/>
      <c r="B66" s="45"/>
      <c r="C66" s="45"/>
      <c r="D66" s="45"/>
    </row>
    <row r="67" spans="1:4" ht="15" x14ac:dyDescent="0.3">
      <c r="A67" s="44"/>
      <c r="B67" s="45"/>
      <c r="C67" s="45"/>
      <c r="D67" s="45"/>
    </row>
    <row r="68" spans="1:4" ht="15" x14ac:dyDescent="0.3">
      <c r="A68" s="44"/>
      <c r="B68" s="45"/>
      <c r="C68" s="45"/>
      <c r="D68" s="45"/>
    </row>
    <row r="69" spans="1:4" ht="15" x14ac:dyDescent="0.3">
      <c r="A69" s="44"/>
      <c r="B69" s="45"/>
      <c r="C69" s="45"/>
      <c r="D69" s="45"/>
    </row>
    <row r="70" spans="1:4" ht="15" x14ac:dyDescent="0.3">
      <c r="A70" s="44"/>
      <c r="B70" s="45"/>
      <c r="C70" s="45"/>
      <c r="D70" s="45"/>
    </row>
    <row r="71" spans="1:4" ht="15" x14ac:dyDescent="0.3">
      <c r="A71" s="44"/>
      <c r="B71" s="45"/>
      <c r="C71" s="45"/>
      <c r="D71" s="45"/>
    </row>
    <row r="72" spans="1:4" ht="15" x14ac:dyDescent="0.3">
      <c r="A72" s="44"/>
      <c r="B72" s="45"/>
      <c r="C72" s="45"/>
      <c r="D72" s="45"/>
    </row>
    <row r="73" spans="1:4" ht="15" x14ac:dyDescent="0.3">
      <c r="A73" s="44"/>
      <c r="B73" s="45"/>
      <c r="C73" s="45"/>
      <c r="D73" s="45"/>
    </row>
    <row r="74" spans="1:4" ht="15" x14ac:dyDescent="0.3">
      <c r="A74" s="44"/>
      <c r="B74" s="45"/>
      <c r="C74" s="45"/>
      <c r="D74" s="45"/>
    </row>
    <row r="75" spans="1:4" ht="15" x14ac:dyDescent="0.3">
      <c r="A75" s="44"/>
      <c r="B75" s="45"/>
      <c r="C75" s="45"/>
      <c r="D75" s="45"/>
    </row>
    <row r="76" spans="1:4" ht="15" x14ac:dyDescent="0.3">
      <c r="A76" s="44"/>
      <c r="B76" s="45"/>
      <c r="C76" s="45"/>
      <c r="D76" s="45"/>
    </row>
    <row r="77" spans="1:4" ht="15" x14ac:dyDescent="0.3">
      <c r="A77" s="44"/>
      <c r="B77" s="45"/>
      <c r="C77" s="45"/>
      <c r="D77" s="45"/>
    </row>
    <row r="78" spans="1:4" ht="15" x14ac:dyDescent="0.3">
      <c r="A78" s="44"/>
      <c r="B78" s="45"/>
      <c r="C78" s="45"/>
      <c r="D78" s="45"/>
    </row>
    <row r="79" spans="1:4" ht="15" x14ac:dyDescent="0.3">
      <c r="A79" s="44"/>
      <c r="B79" s="45"/>
      <c r="C79" s="45"/>
      <c r="D79" s="45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>
      <selection activeCell="D26" sqref="D26"/>
    </sheetView>
  </sheetViews>
  <sheetFormatPr baseColWidth="10" defaultRowHeight="12.75" x14ac:dyDescent="0.2"/>
  <cols>
    <col min="1" max="1" width="7.7109375" style="37" customWidth="1"/>
    <col min="2" max="2" width="19.5703125" style="37" customWidth="1"/>
    <col min="3" max="23" width="20.42578125" style="37" bestFit="1" customWidth="1"/>
    <col min="24" max="24" width="11.5703125" style="37" bestFit="1" customWidth="1"/>
    <col min="25" max="16384" width="11.42578125" style="37"/>
  </cols>
  <sheetData>
    <row r="1" spans="1:24" ht="15" x14ac:dyDescent="0.25">
      <c r="A1" s="84" t="s">
        <v>56</v>
      </c>
      <c r="B1" s="85" t="s">
        <v>57</v>
      </c>
    </row>
    <row r="3" spans="1:24" ht="15" x14ac:dyDescent="0.25">
      <c r="A3" s="79" t="s">
        <v>58</v>
      </c>
      <c r="B3" s="80" t="s">
        <v>59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</row>
    <row r="4" spans="1:24" ht="15" x14ac:dyDescent="0.25">
      <c r="A4" s="81" t="s">
        <v>3</v>
      </c>
      <c r="B4" s="86">
        <v>44071715.427195288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</row>
    <row r="5" spans="1:24" ht="15" x14ac:dyDescent="0.25">
      <c r="A5" s="82" t="s">
        <v>4</v>
      </c>
      <c r="B5" s="87">
        <v>55527413.495462433</v>
      </c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</row>
    <row r="6" spans="1:24" ht="15" x14ac:dyDescent="0.25">
      <c r="A6" s="83" t="s">
        <v>5</v>
      </c>
      <c r="B6" s="88">
        <v>41083556.031564668</v>
      </c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</row>
    <row r="7" spans="1:24" x14ac:dyDescent="0.2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</row>
    <row r="8" spans="1:24" x14ac:dyDescent="0.2">
      <c r="A8" s="46"/>
      <c r="B8" s="39"/>
      <c r="C8" s="39"/>
      <c r="D8" s="39"/>
    </row>
    <row r="9" spans="1:24" x14ac:dyDescent="0.2">
      <c r="A9" s="46"/>
      <c r="B9" s="39"/>
      <c r="C9" s="39"/>
      <c r="D9" s="39"/>
    </row>
    <row r="10" spans="1:24" x14ac:dyDescent="0.2">
      <c r="A10" s="46"/>
      <c r="B10" s="39"/>
      <c r="C10" s="39"/>
      <c r="D10" s="39"/>
    </row>
    <row r="11" spans="1:24" x14ac:dyDescent="0.2">
      <c r="A11" s="46"/>
      <c r="B11" s="39"/>
      <c r="C11" s="39"/>
      <c r="D11" s="39"/>
    </row>
    <row r="12" spans="1:24" x14ac:dyDescent="0.2">
      <c r="A12" s="46"/>
      <c r="B12" s="39"/>
      <c r="C12" s="39"/>
      <c r="D12" s="39"/>
    </row>
    <row r="13" spans="1:24" x14ac:dyDescent="0.2">
      <c r="A13" s="46"/>
      <c r="B13" s="39"/>
      <c r="C13" s="39"/>
      <c r="D13" s="39"/>
    </row>
    <row r="14" spans="1:24" x14ac:dyDescent="0.2">
      <c r="A14" s="46"/>
      <c r="B14" s="39"/>
      <c r="C14" s="39"/>
      <c r="D14" s="39"/>
    </row>
    <row r="15" spans="1:24" x14ac:dyDescent="0.2">
      <c r="A15" s="46"/>
      <c r="B15" s="39"/>
      <c r="C15" s="39"/>
      <c r="D15" s="39"/>
    </row>
    <row r="16" spans="1:24" x14ac:dyDescent="0.2">
      <c r="A16" s="46"/>
      <c r="B16" s="39"/>
      <c r="C16" s="39"/>
      <c r="D16" s="39"/>
    </row>
    <row r="17" spans="1:4" x14ac:dyDescent="0.2">
      <c r="A17" s="46"/>
      <c r="B17" s="39"/>
      <c r="C17" s="39"/>
      <c r="D17" s="39"/>
    </row>
    <row r="18" spans="1:4" x14ac:dyDescent="0.2">
      <c r="A18" s="46"/>
      <c r="B18" s="47"/>
      <c r="C18" s="39"/>
      <c r="D18" s="39"/>
    </row>
    <row r="19" spans="1:4" x14ac:dyDescent="0.2">
      <c r="A19" s="46"/>
      <c r="B19" s="39"/>
      <c r="C19" s="39"/>
      <c r="D19" s="39"/>
    </row>
    <row r="20" spans="1:4" x14ac:dyDescent="0.2">
      <c r="A20" s="46"/>
      <c r="B20" s="39"/>
      <c r="C20" s="39"/>
      <c r="D20" s="39"/>
    </row>
    <row r="21" spans="1:4" x14ac:dyDescent="0.2">
      <c r="A21" s="46"/>
      <c r="B21" s="39"/>
      <c r="C21" s="39"/>
      <c r="D21" s="39"/>
    </row>
    <row r="22" spans="1:4" x14ac:dyDescent="0.2">
      <c r="A22" s="46"/>
      <c r="B22" s="39"/>
      <c r="C22" s="39"/>
      <c r="D22" s="39"/>
    </row>
    <row r="23" spans="1:4" x14ac:dyDescent="0.2">
      <c r="A23" s="46"/>
      <c r="B23" s="39"/>
      <c r="C23" s="39"/>
      <c r="D23" s="39"/>
    </row>
    <row r="24" spans="1:4" x14ac:dyDescent="0.2">
      <c r="A24" s="46"/>
      <c r="B24" s="39"/>
      <c r="C24" s="39"/>
      <c r="D24" s="39"/>
    </row>
    <row r="25" spans="1:4" x14ac:dyDescent="0.2">
      <c r="A25" s="39"/>
      <c r="B25" s="39"/>
      <c r="C25" s="39"/>
      <c r="D25" s="39"/>
    </row>
    <row r="26" spans="1:4" x14ac:dyDescent="0.2">
      <c r="A26" s="39"/>
    </row>
    <row r="27" spans="1:4" x14ac:dyDescent="0.2">
      <c r="A27" s="39"/>
    </row>
    <row r="28" spans="1:4" x14ac:dyDescent="0.2">
      <c r="A28" s="39"/>
    </row>
    <row r="29" spans="1:4" x14ac:dyDescent="0.2">
      <c r="A29" s="39"/>
    </row>
    <row r="30" spans="1:4" x14ac:dyDescent="0.2">
      <c r="A30" s="39"/>
    </row>
    <row r="31" spans="1:4" x14ac:dyDescent="0.2">
      <c r="A31" s="39"/>
    </row>
    <row r="32" spans="1:4" x14ac:dyDescent="0.2">
      <c r="A32" s="39"/>
    </row>
    <row r="33" spans="1:1" x14ac:dyDescent="0.2">
      <c r="A33" s="39"/>
    </row>
    <row r="34" spans="1:1" x14ac:dyDescent="0.2">
      <c r="A34" s="39"/>
    </row>
    <row r="56" spans="1:4" ht="15" x14ac:dyDescent="0.3">
      <c r="A56" s="40"/>
      <c r="B56" s="41"/>
      <c r="C56" s="41"/>
      <c r="D56" s="41"/>
    </row>
    <row r="57" spans="1:4" ht="15" x14ac:dyDescent="0.3">
      <c r="A57" s="41"/>
      <c r="B57" s="42"/>
      <c r="C57" s="42"/>
      <c r="D57" s="42"/>
    </row>
    <row r="58" spans="1:4" ht="15" x14ac:dyDescent="0.3">
      <c r="A58" s="41"/>
      <c r="B58" s="43"/>
      <c r="C58" s="43"/>
      <c r="D58" s="43"/>
    </row>
    <row r="59" spans="1:4" ht="15" x14ac:dyDescent="0.3">
      <c r="A59" s="44"/>
      <c r="B59" s="45"/>
      <c r="C59" s="45"/>
      <c r="D59" s="45"/>
    </row>
    <row r="60" spans="1:4" ht="15" x14ac:dyDescent="0.3">
      <c r="A60" s="44"/>
      <c r="B60" s="45"/>
      <c r="C60" s="45"/>
      <c r="D60" s="45"/>
    </row>
    <row r="61" spans="1:4" ht="15" x14ac:dyDescent="0.3">
      <c r="A61" s="44"/>
      <c r="B61" s="45"/>
      <c r="C61" s="45"/>
      <c r="D61" s="45"/>
    </row>
    <row r="62" spans="1:4" ht="15" x14ac:dyDescent="0.3">
      <c r="A62" s="44"/>
      <c r="B62" s="45"/>
      <c r="C62" s="45"/>
      <c r="D62" s="45"/>
    </row>
    <row r="63" spans="1:4" ht="15" x14ac:dyDescent="0.3">
      <c r="A63" s="44"/>
      <c r="B63" s="45"/>
      <c r="C63" s="45"/>
      <c r="D63" s="45"/>
    </row>
    <row r="64" spans="1:4" ht="15" x14ac:dyDescent="0.3">
      <c r="A64" s="44"/>
      <c r="B64" s="45"/>
      <c r="C64" s="45"/>
      <c r="D64" s="45"/>
    </row>
    <row r="65" spans="1:4" ht="15" x14ac:dyDescent="0.3">
      <c r="A65" s="44"/>
      <c r="B65" s="45"/>
      <c r="C65" s="45"/>
      <c r="D65" s="45"/>
    </row>
    <row r="66" spans="1:4" ht="15" x14ac:dyDescent="0.3">
      <c r="A66" s="44"/>
      <c r="B66" s="45"/>
      <c r="C66" s="45"/>
      <c r="D66" s="45"/>
    </row>
    <row r="67" spans="1:4" ht="15" x14ac:dyDescent="0.3">
      <c r="A67" s="44"/>
      <c r="B67" s="45"/>
      <c r="C67" s="45"/>
      <c r="D67" s="45"/>
    </row>
    <row r="68" spans="1:4" ht="15" x14ac:dyDescent="0.3">
      <c r="A68" s="44"/>
      <c r="B68" s="45"/>
      <c r="C68" s="45"/>
      <c r="D68" s="45"/>
    </row>
    <row r="69" spans="1:4" ht="15" x14ac:dyDescent="0.3">
      <c r="A69" s="44"/>
      <c r="B69" s="45"/>
      <c r="C69" s="45"/>
      <c r="D69" s="45"/>
    </row>
    <row r="70" spans="1:4" ht="15" x14ac:dyDescent="0.3">
      <c r="A70" s="44"/>
      <c r="B70" s="45"/>
      <c r="C70" s="45"/>
      <c r="D70" s="45"/>
    </row>
    <row r="71" spans="1:4" ht="15" x14ac:dyDescent="0.3">
      <c r="A71" s="44"/>
      <c r="B71" s="45"/>
      <c r="C71" s="45"/>
      <c r="D71" s="45"/>
    </row>
    <row r="72" spans="1:4" ht="15" x14ac:dyDescent="0.3">
      <c r="A72" s="44"/>
      <c r="B72" s="45"/>
      <c r="C72" s="45"/>
      <c r="D72" s="45"/>
    </row>
    <row r="73" spans="1:4" ht="15" x14ac:dyDescent="0.3">
      <c r="A73" s="44"/>
      <c r="B73" s="45"/>
      <c r="C73" s="45"/>
      <c r="D73" s="45"/>
    </row>
    <row r="74" spans="1:4" ht="15" x14ac:dyDescent="0.3">
      <c r="A74" s="44"/>
      <c r="B74" s="45"/>
      <c r="C74" s="45"/>
      <c r="D74" s="45"/>
    </row>
    <row r="75" spans="1:4" ht="15" x14ac:dyDescent="0.3">
      <c r="A75" s="44"/>
      <c r="B75" s="45"/>
      <c r="C75" s="45"/>
      <c r="D75" s="45"/>
    </row>
    <row r="76" spans="1:4" ht="15" x14ac:dyDescent="0.3">
      <c r="A76" s="44"/>
      <c r="B76" s="45"/>
      <c r="C76" s="45"/>
      <c r="D76" s="45"/>
    </row>
    <row r="77" spans="1:4" ht="15" x14ac:dyDescent="0.3">
      <c r="A77" s="44"/>
      <c r="B77" s="45"/>
      <c r="C77" s="45"/>
      <c r="D77" s="45"/>
    </row>
    <row r="78" spans="1:4" ht="15" x14ac:dyDescent="0.3">
      <c r="A78" s="44"/>
      <c r="B78" s="45"/>
      <c r="C78" s="45"/>
      <c r="D78" s="45"/>
    </row>
    <row r="79" spans="1:4" ht="15" x14ac:dyDescent="0.3">
      <c r="A79" s="44"/>
      <c r="B79" s="45"/>
      <c r="C79" s="45"/>
      <c r="D79" s="45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>
      <selection activeCell="B14" sqref="B14"/>
    </sheetView>
  </sheetViews>
  <sheetFormatPr baseColWidth="10" defaultRowHeight="12.75" x14ac:dyDescent="0.2"/>
  <cols>
    <col min="1" max="1" width="7.7109375" style="37" customWidth="1"/>
    <col min="2" max="2" width="19.5703125" style="37" customWidth="1"/>
    <col min="3" max="23" width="20.42578125" style="37" bestFit="1" customWidth="1"/>
    <col min="24" max="24" width="11.5703125" style="37" bestFit="1" customWidth="1"/>
    <col min="25" max="16384" width="11.42578125" style="37"/>
  </cols>
  <sheetData>
    <row r="1" spans="1:24" ht="15" x14ac:dyDescent="0.25">
      <c r="A1" s="84" t="s">
        <v>56</v>
      </c>
      <c r="B1" s="85" t="s">
        <v>57</v>
      </c>
    </row>
    <row r="3" spans="1:24" ht="15" x14ac:dyDescent="0.25">
      <c r="A3" s="79" t="s">
        <v>58</v>
      </c>
      <c r="B3" s="80" t="s">
        <v>59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</row>
    <row r="4" spans="1:24" ht="15" x14ac:dyDescent="0.25">
      <c r="A4" s="81" t="s">
        <v>3</v>
      </c>
      <c r="B4" s="86">
        <v>24030882.817243669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</row>
    <row r="5" spans="1:24" ht="15" x14ac:dyDescent="0.25">
      <c r="A5" s="82" t="s">
        <v>4</v>
      </c>
      <c r="B5" s="87">
        <v>33628324.601336807</v>
      </c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</row>
    <row r="6" spans="1:24" ht="15" x14ac:dyDescent="0.25">
      <c r="A6" s="83" t="s">
        <v>5</v>
      </c>
      <c r="B6" s="88">
        <v>34953488.909946129</v>
      </c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</row>
    <row r="7" spans="1:24" x14ac:dyDescent="0.2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</row>
    <row r="8" spans="1:24" x14ac:dyDescent="0.2">
      <c r="A8" s="46"/>
      <c r="B8" s="39"/>
      <c r="C8" s="39"/>
      <c r="D8" s="39"/>
    </row>
    <row r="9" spans="1:24" x14ac:dyDescent="0.2">
      <c r="A9" s="46"/>
      <c r="B9" s="39"/>
      <c r="C9" s="39"/>
      <c r="D9" s="39"/>
    </row>
    <row r="10" spans="1:24" x14ac:dyDescent="0.2">
      <c r="A10" s="46"/>
      <c r="B10" s="39"/>
      <c r="C10" s="39"/>
      <c r="D10" s="39"/>
    </row>
    <row r="11" spans="1:24" x14ac:dyDescent="0.2">
      <c r="A11" s="46"/>
      <c r="B11" s="39"/>
      <c r="C11" s="39"/>
      <c r="D11" s="39"/>
    </row>
    <row r="12" spans="1:24" x14ac:dyDescent="0.2">
      <c r="A12" s="46"/>
      <c r="B12" s="39"/>
      <c r="C12" s="39"/>
      <c r="D12" s="39"/>
    </row>
    <row r="13" spans="1:24" x14ac:dyDescent="0.2">
      <c r="A13" s="46"/>
      <c r="B13" s="39"/>
      <c r="C13" s="39"/>
      <c r="D13" s="39"/>
    </row>
    <row r="14" spans="1:24" x14ac:dyDescent="0.2">
      <c r="A14" s="46"/>
      <c r="B14" s="39"/>
      <c r="C14" s="39"/>
      <c r="D14" s="39"/>
    </row>
    <row r="15" spans="1:24" x14ac:dyDescent="0.2">
      <c r="A15" s="46"/>
      <c r="B15" s="39"/>
      <c r="C15" s="39"/>
      <c r="D15" s="39"/>
    </row>
    <row r="16" spans="1:24" x14ac:dyDescent="0.2">
      <c r="A16" s="46"/>
      <c r="B16" s="39"/>
      <c r="C16" s="39"/>
      <c r="D16" s="39"/>
    </row>
    <row r="17" spans="1:4" x14ac:dyDescent="0.2">
      <c r="A17" s="46"/>
      <c r="B17" s="39"/>
      <c r="C17" s="39"/>
      <c r="D17" s="39"/>
    </row>
    <row r="18" spans="1:4" x14ac:dyDescent="0.2">
      <c r="A18" s="46"/>
      <c r="B18" s="47"/>
      <c r="C18" s="39"/>
      <c r="D18" s="39"/>
    </row>
    <row r="19" spans="1:4" x14ac:dyDescent="0.2">
      <c r="A19" s="46"/>
      <c r="B19" s="39"/>
      <c r="C19" s="39"/>
      <c r="D19" s="39"/>
    </row>
    <row r="20" spans="1:4" x14ac:dyDescent="0.2">
      <c r="A20" s="46"/>
      <c r="B20" s="39"/>
      <c r="C20" s="39"/>
      <c r="D20" s="39"/>
    </row>
    <row r="21" spans="1:4" x14ac:dyDescent="0.2">
      <c r="A21" s="46"/>
      <c r="B21" s="39"/>
      <c r="C21" s="39"/>
      <c r="D21" s="39"/>
    </row>
    <row r="22" spans="1:4" x14ac:dyDescent="0.2">
      <c r="A22" s="46"/>
      <c r="B22" s="39"/>
      <c r="C22" s="39"/>
      <c r="D22" s="39"/>
    </row>
    <row r="23" spans="1:4" x14ac:dyDescent="0.2">
      <c r="A23" s="46"/>
      <c r="B23" s="39"/>
      <c r="C23" s="39"/>
      <c r="D23" s="39"/>
    </row>
    <row r="24" spans="1:4" x14ac:dyDescent="0.2">
      <c r="A24" s="46"/>
      <c r="B24" s="39"/>
      <c r="C24" s="39"/>
      <c r="D24" s="39"/>
    </row>
    <row r="25" spans="1:4" x14ac:dyDescent="0.2">
      <c r="A25" s="39"/>
      <c r="B25" s="39"/>
      <c r="C25" s="39"/>
      <c r="D25" s="39"/>
    </row>
    <row r="26" spans="1:4" x14ac:dyDescent="0.2">
      <c r="A26" s="39"/>
    </row>
    <row r="27" spans="1:4" x14ac:dyDescent="0.2">
      <c r="A27" s="39"/>
    </row>
    <row r="28" spans="1:4" x14ac:dyDescent="0.2">
      <c r="A28" s="39"/>
    </row>
    <row r="29" spans="1:4" x14ac:dyDescent="0.2">
      <c r="A29" s="39"/>
    </row>
    <row r="30" spans="1:4" x14ac:dyDescent="0.2">
      <c r="A30" s="39"/>
    </row>
    <row r="31" spans="1:4" x14ac:dyDescent="0.2">
      <c r="A31" s="39"/>
    </row>
    <row r="32" spans="1:4" x14ac:dyDescent="0.2">
      <c r="A32" s="39"/>
    </row>
    <row r="33" spans="1:1" x14ac:dyDescent="0.2">
      <c r="A33" s="39"/>
    </row>
    <row r="34" spans="1:1" x14ac:dyDescent="0.2">
      <c r="A34" s="39"/>
    </row>
    <row r="56" spans="1:4" ht="15" x14ac:dyDescent="0.3">
      <c r="A56" s="40"/>
      <c r="B56" s="41"/>
      <c r="C56" s="41"/>
      <c r="D56" s="41"/>
    </row>
    <row r="57" spans="1:4" ht="15" x14ac:dyDescent="0.3">
      <c r="A57" s="41"/>
      <c r="B57" s="42"/>
      <c r="C57" s="42"/>
      <c r="D57" s="42"/>
    </row>
    <row r="58" spans="1:4" ht="15" x14ac:dyDescent="0.3">
      <c r="A58" s="41"/>
      <c r="B58" s="43"/>
      <c r="C58" s="43"/>
      <c r="D58" s="43"/>
    </row>
    <row r="59" spans="1:4" ht="15" x14ac:dyDescent="0.3">
      <c r="A59" s="44"/>
      <c r="B59" s="45"/>
      <c r="C59" s="45"/>
      <c r="D59" s="45"/>
    </row>
    <row r="60" spans="1:4" ht="15" x14ac:dyDescent="0.3">
      <c r="A60" s="44"/>
      <c r="B60" s="45"/>
      <c r="C60" s="45"/>
      <c r="D60" s="45"/>
    </row>
    <row r="61" spans="1:4" ht="15" x14ac:dyDescent="0.3">
      <c r="A61" s="44"/>
      <c r="B61" s="45"/>
      <c r="C61" s="45"/>
      <c r="D61" s="45"/>
    </row>
    <row r="62" spans="1:4" ht="15" x14ac:dyDescent="0.3">
      <c r="A62" s="44"/>
      <c r="B62" s="45"/>
      <c r="C62" s="45"/>
      <c r="D62" s="45"/>
    </row>
    <row r="63" spans="1:4" ht="15" x14ac:dyDescent="0.3">
      <c r="A63" s="44"/>
      <c r="B63" s="45"/>
      <c r="C63" s="45"/>
      <c r="D63" s="45"/>
    </row>
    <row r="64" spans="1:4" ht="15" x14ac:dyDescent="0.3">
      <c r="A64" s="44"/>
      <c r="B64" s="45"/>
      <c r="C64" s="45"/>
      <c r="D64" s="45"/>
    </row>
    <row r="65" spans="1:4" ht="15" x14ac:dyDescent="0.3">
      <c r="A65" s="44"/>
      <c r="B65" s="45"/>
      <c r="C65" s="45"/>
      <c r="D65" s="45"/>
    </row>
    <row r="66" spans="1:4" ht="15" x14ac:dyDescent="0.3">
      <c r="A66" s="44"/>
      <c r="B66" s="45"/>
      <c r="C66" s="45"/>
      <c r="D66" s="45"/>
    </row>
    <row r="67" spans="1:4" ht="15" x14ac:dyDescent="0.3">
      <c r="A67" s="44"/>
      <c r="B67" s="45"/>
      <c r="C67" s="45"/>
      <c r="D67" s="45"/>
    </row>
    <row r="68" spans="1:4" ht="15" x14ac:dyDescent="0.3">
      <c r="A68" s="44"/>
      <c r="B68" s="45"/>
      <c r="C68" s="45"/>
      <c r="D68" s="45"/>
    </row>
    <row r="69" spans="1:4" ht="15" x14ac:dyDescent="0.3">
      <c r="A69" s="44"/>
      <c r="B69" s="45"/>
      <c r="C69" s="45"/>
      <c r="D69" s="45"/>
    </row>
    <row r="70" spans="1:4" ht="15" x14ac:dyDescent="0.3">
      <c r="A70" s="44"/>
      <c r="B70" s="45"/>
      <c r="C70" s="45"/>
      <c r="D70" s="45"/>
    </row>
    <row r="71" spans="1:4" ht="15" x14ac:dyDescent="0.3">
      <c r="A71" s="44"/>
      <c r="B71" s="45"/>
      <c r="C71" s="45"/>
      <c r="D71" s="45"/>
    </row>
    <row r="72" spans="1:4" ht="15" x14ac:dyDescent="0.3">
      <c r="A72" s="44"/>
      <c r="B72" s="45"/>
      <c r="C72" s="45"/>
      <c r="D72" s="45"/>
    </row>
    <row r="73" spans="1:4" ht="15" x14ac:dyDescent="0.3">
      <c r="A73" s="44"/>
      <c r="B73" s="45"/>
      <c r="C73" s="45"/>
      <c r="D73" s="45"/>
    </row>
    <row r="74" spans="1:4" ht="15" x14ac:dyDescent="0.3">
      <c r="A74" s="44"/>
      <c r="B74" s="45"/>
      <c r="C74" s="45"/>
      <c r="D74" s="45"/>
    </row>
    <row r="75" spans="1:4" ht="15" x14ac:dyDescent="0.3">
      <c r="A75" s="44"/>
      <c r="B75" s="45"/>
      <c r="C75" s="45"/>
      <c r="D75" s="45"/>
    </row>
    <row r="76" spans="1:4" ht="15" x14ac:dyDescent="0.3">
      <c r="A76" s="44"/>
      <c r="B76" s="45"/>
      <c r="C76" s="45"/>
      <c r="D76" s="45"/>
    </row>
    <row r="77" spans="1:4" ht="15" x14ac:dyDescent="0.3">
      <c r="A77" s="44"/>
      <c r="B77" s="45"/>
      <c r="C77" s="45"/>
      <c r="D77" s="45"/>
    </row>
    <row r="78" spans="1:4" ht="15" x14ac:dyDescent="0.3">
      <c r="A78" s="44"/>
      <c r="B78" s="45"/>
      <c r="C78" s="45"/>
      <c r="D78" s="45"/>
    </row>
    <row r="79" spans="1:4" ht="15" x14ac:dyDescent="0.3">
      <c r="A79" s="44"/>
      <c r="B79" s="45"/>
      <c r="C79" s="45"/>
      <c r="D79" s="45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6"/>
  <sheetViews>
    <sheetView workbookViewId="0">
      <selection activeCell="B10" sqref="B10"/>
    </sheetView>
  </sheetViews>
  <sheetFormatPr baseColWidth="10" defaultRowHeight="12.75" x14ac:dyDescent="0.2"/>
  <cols>
    <col min="1" max="1" width="22.42578125" style="38" customWidth="1"/>
    <col min="2" max="2" width="13" style="38" bestFit="1" customWidth="1"/>
    <col min="3" max="3" width="14.42578125" style="38" bestFit="1" customWidth="1"/>
    <col min="4" max="4" width="11.85546875" style="38" customWidth="1"/>
    <col min="5" max="5" width="12" style="49" customWidth="1"/>
    <col min="6" max="6" width="21.85546875" style="38" customWidth="1"/>
    <col min="7" max="8" width="20.42578125" style="38" bestFit="1" customWidth="1"/>
    <col min="9" max="9" width="20.42578125" style="38" customWidth="1"/>
    <col min="10" max="10" width="11.42578125" style="49"/>
    <col min="11" max="11" width="22.28515625" style="38" customWidth="1"/>
    <col min="12" max="14" width="20.42578125" style="38" bestFit="1" customWidth="1"/>
    <col min="15" max="15" width="11.7109375" style="51" customWidth="1"/>
    <col min="16" max="16" width="22.7109375" style="38" customWidth="1"/>
    <col min="17" max="32" width="20.42578125" style="38" bestFit="1" customWidth="1"/>
    <col min="33" max="33" width="11.5703125" style="38" bestFit="1" customWidth="1"/>
    <col min="34" max="16384" width="11.42578125" style="38"/>
  </cols>
  <sheetData>
    <row r="1" spans="1:20" x14ac:dyDescent="0.2">
      <c r="A1" s="48" t="s">
        <v>60</v>
      </c>
      <c r="F1" s="48" t="s">
        <v>61</v>
      </c>
      <c r="G1" s="50"/>
      <c r="K1" s="48" t="s">
        <v>62</v>
      </c>
      <c r="L1" s="50"/>
      <c r="P1" s="48" t="s">
        <v>63</v>
      </c>
      <c r="Q1" s="50"/>
    </row>
    <row r="3" spans="1:20" ht="27" x14ac:dyDescent="0.2">
      <c r="A3" s="52" t="s">
        <v>56</v>
      </c>
      <c r="B3" s="53" t="s">
        <v>64</v>
      </c>
      <c r="C3" s="53" t="s">
        <v>65</v>
      </c>
      <c r="D3" s="53" t="s">
        <v>66</v>
      </c>
      <c r="F3" s="52" t="s">
        <v>56</v>
      </c>
      <c r="G3" s="53" t="s">
        <v>64</v>
      </c>
      <c r="H3" s="53" t="s">
        <v>65</v>
      </c>
      <c r="I3" s="53" t="s">
        <v>66</v>
      </c>
      <c r="K3" s="52" t="s">
        <v>56</v>
      </c>
      <c r="L3" s="53" t="s">
        <v>67</v>
      </c>
      <c r="M3" s="53" t="s">
        <v>68</v>
      </c>
      <c r="N3" s="53" t="s">
        <v>69</v>
      </c>
      <c r="P3" s="52" t="s">
        <v>56</v>
      </c>
      <c r="Q3" s="53" t="s">
        <v>70</v>
      </c>
      <c r="R3" s="53" t="s">
        <v>71</v>
      </c>
      <c r="S3" s="53" t="s">
        <v>72</v>
      </c>
    </row>
    <row r="4" spans="1:20" s="59" customFormat="1" ht="15" x14ac:dyDescent="0.25">
      <c r="A4" s="54" t="s">
        <v>57</v>
      </c>
      <c r="B4" s="55">
        <v>44071715.427195288</v>
      </c>
      <c r="C4" s="55">
        <v>55527413.495462433</v>
      </c>
      <c r="D4" s="55">
        <v>41083556.031564668</v>
      </c>
      <c r="E4" s="57"/>
      <c r="F4" s="54" t="s">
        <v>57</v>
      </c>
      <c r="G4" s="55">
        <v>24030882.817243669</v>
      </c>
      <c r="H4" s="55">
        <v>33628324.601336807</v>
      </c>
      <c r="I4" s="55">
        <v>34953488.909946129</v>
      </c>
      <c r="J4" s="57"/>
      <c r="K4" s="54" t="s">
        <v>57</v>
      </c>
      <c r="L4" s="55">
        <v>908241.10353872203</v>
      </c>
      <c r="M4" s="55">
        <v>1265664.3519314053</v>
      </c>
      <c r="N4" s="55">
        <v>1384660.0868898758</v>
      </c>
      <c r="O4" s="58"/>
      <c r="P4" s="54" t="s">
        <v>57</v>
      </c>
      <c r="Q4" s="55">
        <v>3901629.5206697211</v>
      </c>
      <c r="R4" s="55">
        <v>5793431.3464257037</v>
      </c>
      <c r="S4" s="55">
        <v>6317442.6321662599</v>
      </c>
    </row>
    <row r="5" spans="1:20" x14ac:dyDescent="0.2">
      <c r="A5" s="60" t="s">
        <v>21</v>
      </c>
      <c r="B5" s="61">
        <v>3500623.3500017053</v>
      </c>
      <c r="C5" s="62">
        <v>5208037.6850879658</v>
      </c>
      <c r="D5" s="64">
        <v>3259922.6507428749</v>
      </c>
      <c r="E5" s="39"/>
      <c r="F5" s="60" t="s">
        <v>21</v>
      </c>
      <c r="G5" s="61">
        <v>9977745.8241621163</v>
      </c>
      <c r="H5" s="62">
        <v>11732871.785445927</v>
      </c>
      <c r="I5" s="62">
        <v>11403819.110475402</v>
      </c>
      <c r="J5" s="39"/>
      <c r="K5" s="60" t="s">
        <v>21</v>
      </c>
      <c r="L5" s="61">
        <v>493162.02824512264</v>
      </c>
      <c r="M5" s="64">
        <v>633598.54487644427</v>
      </c>
      <c r="N5" s="62">
        <v>763240.2621811484</v>
      </c>
      <c r="P5" s="60" t="s">
        <v>21</v>
      </c>
      <c r="Q5" s="61">
        <v>2023389.206756227</v>
      </c>
      <c r="R5" s="62">
        <v>2764529.4004350086</v>
      </c>
      <c r="S5" s="62">
        <v>3620669.8680464728</v>
      </c>
    </row>
    <row r="6" spans="1:20" x14ac:dyDescent="0.2">
      <c r="A6" s="60" t="s">
        <v>22</v>
      </c>
      <c r="B6" s="61">
        <v>865537.89439797786</v>
      </c>
      <c r="C6" s="62">
        <v>787503.95592397545</v>
      </c>
      <c r="D6" s="64">
        <v>251176.67991019646</v>
      </c>
      <c r="E6" s="39"/>
      <c r="F6" s="60" t="s">
        <v>22</v>
      </c>
      <c r="G6" s="61">
        <v>4985622.4450379657</v>
      </c>
      <c r="H6" s="62">
        <v>4925021.6605748273</v>
      </c>
      <c r="I6" s="62">
        <v>2427619.1701601315</v>
      </c>
      <c r="J6" s="39"/>
      <c r="K6" s="60" t="s">
        <v>22</v>
      </c>
      <c r="L6" s="61">
        <v>294858.2515761258</v>
      </c>
      <c r="M6" s="64">
        <v>344352.19526610797</v>
      </c>
      <c r="N6" s="62">
        <v>220416.13549901813</v>
      </c>
      <c r="P6" s="60" t="s">
        <v>22</v>
      </c>
      <c r="Q6" s="61">
        <v>1577758.5565219859</v>
      </c>
      <c r="R6" s="62">
        <v>1982756.3258352943</v>
      </c>
      <c r="S6" s="62">
        <v>1398657.999479067</v>
      </c>
    </row>
    <row r="7" spans="1:20" x14ac:dyDescent="0.2">
      <c r="A7" s="60" t="s">
        <v>23</v>
      </c>
      <c r="B7" s="61">
        <v>3097279.5749086137</v>
      </c>
      <c r="C7" s="62">
        <v>3538955.7777835568</v>
      </c>
      <c r="D7" s="64">
        <v>1893275.1725563004</v>
      </c>
      <c r="E7" s="39"/>
      <c r="F7" s="60" t="s">
        <v>23</v>
      </c>
      <c r="G7" s="61">
        <v>3402676.2281903918</v>
      </c>
      <c r="H7" s="62">
        <v>4320173.1371097229</v>
      </c>
      <c r="I7" s="62">
        <v>3348123.8103887988</v>
      </c>
      <c r="J7" s="39"/>
      <c r="K7" s="60" t="s">
        <v>23</v>
      </c>
      <c r="L7" s="61">
        <v>39178.835166418481</v>
      </c>
      <c r="M7" s="64">
        <v>79213.760018216926</v>
      </c>
      <c r="N7" s="62">
        <v>100320.10849471671</v>
      </c>
      <c r="P7" s="60" t="s">
        <v>23</v>
      </c>
      <c r="Q7" s="61">
        <v>101236.15756941507</v>
      </c>
      <c r="R7" s="62">
        <v>250353.55469074298</v>
      </c>
      <c r="S7" s="62">
        <v>349671.28532281122</v>
      </c>
    </row>
    <row r="8" spans="1:20" x14ac:dyDescent="0.2">
      <c r="A8" s="60" t="s">
        <v>24</v>
      </c>
      <c r="B8" s="61">
        <v>28844686.907956872</v>
      </c>
      <c r="C8" s="62">
        <v>32199594.527773738</v>
      </c>
      <c r="D8" s="64">
        <v>26184380.802960694</v>
      </c>
      <c r="E8" s="39"/>
      <c r="F8" s="60" t="s">
        <v>24</v>
      </c>
      <c r="G8" s="61">
        <v>3440520.3076211349</v>
      </c>
      <c r="H8" s="62">
        <v>6571221.5980474921</v>
      </c>
      <c r="I8" s="62">
        <v>11085344.27528091</v>
      </c>
      <c r="J8" s="39"/>
      <c r="K8" s="60" t="s">
        <v>24</v>
      </c>
      <c r="L8" s="61">
        <v>50989.283641731119</v>
      </c>
      <c r="M8" s="64">
        <v>85605.603099924483</v>
      </c>
      <c r="N8" s="62">
        <v>144755.59730006239</v>
      </c>
      <c r="P8" s="60" t="s">
        <v>24</v>
      </c>
      <c r="Q8" s="61">
        <v>99745.75560038854</v>
      </c>
      <c r="R8" s="62">
        <v>166851.29239507255</v>
      </c>
      <c r="S8" s="62">
        <v>282084.464146271</v>
      </c>
    </row>
    <row r="9" spans="1:20" x14ac:dyDescent="0.2">
      <c r="A9" s="60" t="s">
        <v>25</v>
      </c>
      <c r="B9" s="61">
        <v>384691.8793287687</v>
      </c>
      <c r="C9" s="62">
        <v>26064.274513682725</v>
      </c>
      <c r="D9" s="64">
        <v>410312.57772502233</v>
      </c>
      <c r="E9" s="39"/>
      <c r="F9" s="60" t="s">
        <v>25</v>
      </c>
      <c r="G9" s="61">
        <v>101713.39642822213</v>
      </c>
      <c r="H9" s="62">
        <v>316217.57046100195</v>
      </c>
      <c r="I9" s="62">
        <v>516013.43142391607</v>
      </c>
      <c r="J9" s="39"/>
      <c r="K9" s="60" t="s">
        <v>25</v>
      </c>
      <c r="L9" s="61">
        <v>1761.9773202663703</v>
      </c>
      <c r="M9" s="64">
        <v>8007.6381671807594</v>
      </c>
      <c r="N9" s="62">
        <v>28043.722055934242</v>
      </c>
      <c r="P9" s="60" t="s">
        <v>25</v>
      </c>
      <c r="Q9" s="61">
        <v>9282.3767819320037</v>
      </c>
      <c r="R9" s="62">
        <v>43259.699965846608</v>
      </c>
      <c r="S9" s="62">
        <v>149282.12209976366</v>
      </c>
    </row>
    <row r="10" spans="1:20" x14ac:dyDescent="0.2">
      <c r="A10" s="60" t="s">
        <v>26</v>
      </c>
      <c r="B10" s="61">
        <v>5917801.1010426693</v>
      </c>
      <c r="C10" s="62">
        <v>10007789.476273481</v>
      </c>
      <c r="D10" s="64">
        <v>6215541.1165526751</v>
      </c>
      <c r="E10" s="39"/>
      <c r="F10" s="60" t="s">
        <v>26</v>
      </c>
      <c r="G10" s="61">
        <v>1621562.5288854351</v>
      </c>
      <c r="H10" s="62">
        <v>3369700.3928298093</v>
      </c>
      <c r="I10" s="62">
        <v>4233643.9134699646</v>
      </c>
      <c r="J10" s="39"/>
      <c r="K10" s="60" t="s">
        <v>26</v>
      </c>
      <c r="L10" s="61">
        <v>15924.340815524401</v>
      </c>
      <c r="M10" s="64">
        <v>38100.415080192935</v>
      </c>
      <c r="N10" s="62">
        <v>55119.078709154506</v>
      </c>
      <c r="P10" s="60" t="s">
        <v>26</v>
      </c>
      <c r="Q10" s="61">
        <v>35403.299019058242</v>
      </c>
      <c r="R10" s="62">
        <v>90810.530788841992</v>
      </c>
      <c r="S10" s="62">
        <v>137430.20311420612</v>
      </c>
    </row>
    <row r="11" spans="1:20" x14ac:dyDescent="0.2">
      <c r="A11" s="60" t="s">
        <v>73</v>
      </c>
      <c r="B11" s="61" t="s">
        <v>8</v>
      </c>
      <c r="C11" s="62">
        <v>135869.88979341506</v>
      </c>
      <c r="D11" s="64">
        <v>223550.1429191693</v>
      </c>
      <c r="E11" s="39"/>
      <c r="F11" s="60" t="s">
        <v>73</v>
      </c>
      <c r="G11" s="61" t="s">
        <v>8</v>
      </c>
      <c r="H11" s="62">
        <v>821022.8108311625</v>
      </c>
      <c r="I11" s="62">
        <v>634970.79671477212</v>
      </c>
      <c r="J11" s="39"/>
      <c r="K11" s="60" t="s">
        <v>73</v>
      </c>
      <c r="L11" s="61" t="s">
        <v>8</v>
      </c>
      <c r="M11" s="64">
        <v>33937.472814929286</v>
      </c>
      <c r="N11" s="62">
        <v>21513.947998459455</v>
      </c>
      <c r="P11" s="60" t="s">
        <v>73</v>
      </c>
      <c r="Q11" s="61" t="s">
        <v>8</v>
      </c>
      <c r="R11" s="62">
        <v>265592.27012886497</v>
      </c>
      <c r="S11" s="62">
        <v>133760.73830255246</v>
      </c>
    </row>
    <row r="12" spans="1:20" x14ac:dyDescent="0.2">
      <c r="A12" s="60" t="s">
        <v>28</v>
      </c>
      <c r="B12" s="61">
        <v>166601.83890518342</v>
      </c>
      <c r="C12" s="62">
        <v>260642.74513682723</v>
      </c>
      <c r="D12" s="64">
        <v>37258.357153194884</v>
      </c>
      <c r="E12" s="39"/>
      <c r="F12" s="60" t="s">
        <v>28</v>
      </c>
      <c r="G12" s="61">
        <v>155384.65010447995</v>
      </c>
      <c r="H12" s="62">
        <v>675501.42959223595</v>
      </c>
      <c r="I12" s="62">
        <v>207494.66624950033</v>
      </c>
      <c r="J12" s="39"/>
      <c r="K12" s="60" t="s">
        <v>28</v>
      </c>
      <c r="L12" s="61">
        <v>4269.5659584224377</v>
      </c>
      <c r="M12" s="64">
        <v>26885.178736764192</v>
      </c>
      <c r="N12" s="62">
        <v>20622.964902783315</v>
      </c>
      <c r="O12" s="39"/>
      <c r="P12" s="60" t="s">
        <v>28</v>
      </c>
      <c r="Q12" s="61">
        <v>28075.420865046817</v>
      </c>
      <c r="R12" s="62">
        <v>174402.53397641142</v>
      </c>
      <c r="S12" s="62">
        <v>133620.72152222952</v>
      </c>
      <c r="T12" s="39"/>
    </row>
    <row r="13" spans="1:20" x14ac:dyDescent="0.2">
      <c r="A13" s="60" t="s">
        <v>29</v>
      </c>
      <c r="B13" s="61">
        <v>19518.098701590676</v>
      </c>
      <c r="C13" s="62">
        <v>0</v>
      </c>
      <c r="D13" s="64">
        <v>111775.07145958465</v>
      </c>
      <c r="E13" s="39"/>
      <c r="F13" s="60" t="s">
        <v>29</v>
      </c>
      <c r="G13" s="61">
        <v>54694.049917124095</v>
      </c>
      <c r="H13" s="62">
        <v>93628.666114151434</v>
      </c>
      <c r="I13" s="62">
        <v>162694.96365817447</v>
      </c>
      <c r="J13" s="39"/>
      <c r="K13" s="60" t="s">
        <v>29</v>
      </c>
      <c r="L13" s="61">
        <v>3419.1058933352206</v>
      </c>
      <c r="M13" s="64">
        <v>5337.3912338164901</v>
      </c>
      <c r="N13" s="62">
        <v>9373.1851809908239</v>
      </c>
      <c r="P13" s="60" t="s">
        <v>29</v>
      </c>
      <c r="Q13" s="61">
        <v>10494.241842400437</v>
      </c>
      <c r="R13" s="62">
        <v>19165.660410742934</v>
      </c>
      <c r="S13" s="62">
        <v>38321.679339085422</v>
      </c>
    </row>
    <row r="14" spans="1:20" x14ac:dyDescent="0.2">
      <c r="A14" s="60" t="s">
        <v>30</v>
      </c>
      <c r="B14" s="61">
        <v>218638.7908596239</v>
      </c>
      <c r="C14" s="62">
        <v>489755.7694982182</v>
      </c>
      <c r="D14" s="64">
        <v>675533.9596748295</v>
      </c>
      <c r="E14" s="39"/>
      <c r="F14" s="60" t="s">
        <v>30</v>
      </c>
      <c r="G14" s="61">
        <v>61859.897471587799</v>
      </c>
      <c r="H14" s="62">
        <v>149866.83894512363</v>
      </c>
      <c r="I14" s="62">
        <v>437959.28322279587</v>
      </c>
      <c r="J14" s="39"/>
      <c r="K14" s="60" t="s">
        <v>30</v>
      </c>
      <c r="L14" s="61">
        <v>643.1130609638501</v>
      </c>
      <c r="M14" s="64">
        <v>1913.4766568507885</v>
      </c>
      <c r="N14" s="62">
        <v>6648.1889705317599</v>
      </c>
      <c r="P14" s="60" t="s">
        <v>30</v>
      </c>
      <c r="Q14" s="61">
        <v>1444.9327951323919</v>
      </c>
      <c r="R14" s="62">
        <v>4705.4296713736239</v>
      </c>
      <c r="S14" s="62">
        <v>20179.132667062848</v>
      </c>
    </row>
    <row r="15" spans="1:20" x14ac:dyDescent="0.2">
      <c r="A15" s="60" t="s">
        <v>74</v>
      </c>
      <c r="B15" s="61">
        <v>0</v>
      </c>
      <c r="C15" s="62">
        <v>0</v>
      </c>
      <c r="D15" s="64">
        <v>186291.7857659744</v>
      </c>
      <c r="E15" s="39"/>
      <c r="F15" s="60" t="s">
        <v>74</v>
      </c>
      <c r="G15" s="61">
        <v>34545.387132784192</v>
      </c>
      <c r="H15" s="62">
        <v>5792.061003040606</v>
      </c>
      <c r="I15" s="62">
        <v>21775.458240254393</v>
      </c>
      <c r="J15" s="39"/>
      <c r="K15" s="60" t="s">
        <v>74</v>
      </c>
      <c r="L15" s="61">
        <v>827.46483084850752</v>
      </c>
      <c r="M15" s="64">
        <v>421.13302023361291</v>
      </c>
      <c r="N15" s="62">
        <v>2636.5189337959637</v>
      </c>
      <c r="P15" s="60" t="s">
        <v>74</v>
      </c>
      <c r="Q15" s="61">
        <v>4688.1720327597459</v>
      </c>
      <c r="R15" s="62">
        <v>1828.4175197644477</v>
      </c>
      <c r="S15" s="62">
        <v>10676.166159163356</v>
      </c>
    </row>
    <row r="16" spans="1:20" x14ac:dyDescent="0.2">
      <c r="A16" s="60" t="s">
        <v>31</v>
      </c>
      <c r="B16" s="61" t="s">
        <v>8</v>
      </c>
      <c r="C16" s="62">
        <v>130321.37256841363</v>
      </c>
      <c r="D16" s="64">
        <v>186291.7857659744</v>
      </c>
      <c r="E16" s="39"/>
      <c r="F16" s="60" t="s">
        <v>31</v>
      </c>
      <c r="G16" s="61" t="s">
        <v>8</v>
      </c>
      <c r="H16" s="62">
        <v>2896.030501520303</v>
      </c>
      <c r="I16" s="62">
        <v>94801.899943312863</v>
      </c>
      <c r="J16" s="39"/>
      <c r="K16" s="60" t="s">
        <v>31</v>
      </c>
      <c r="L16" s="61" t="s">
        <v>8</v>
      </c>
      <c r="M16" s="64">
        <v>119.800334126922</v>
      </c>
      <c r="N16" s="62">
        <v>2802.9073305969991</v>
      </c>
      <c r="P16" s="60" t="s">
        <v>31</v>
      </c>
      <c r="Q16" s="61" t="s">
        <v>8</v>
      </c>
      <c r="R16" s="62">
        <v>557.90802693405976</v>
      </c>
      <c r="S16" s="62">
        <v>10494.75228277623</v>
      </c>
    </row>
    <row r="17" spans="1:19" x14ac:dyDescent="0.2">
      <c r="A17" s="60" t="s">
        <v>32</v>
      </c>
      <c r="B17" s="61" t="s">
        <v>8</v>
      </c>
      <c r="C17" s="62">
        <v>0</v>
      </c>
      <c r="D17" s="64">
        <v>93927.060983891017</v>
      </c>
      <c r="E17" s="39"/>
      <c r="F17" s="60" t="s">
        <v>32</v>
      </c>
      <c r="G17" s="61" t="s">
        <v>8</v>
      </c>
      <c r="H17" s="62">
        <v>7882.8846919149755</v>
      </c>
      <c r="I17" s="62">
        <v>21418.007946400863</v>
      </c>
      <c r="J17" s="39"/>
      <c r="K17" s="60" t="s">
        <v>32</v>
      </c>
      <c r="L17" s="61" t="s">
        <v>8</v>
      </c>
      <c r="M17" s="64">
        <v>389.77184404939874</v>
      </c>
      <c r="N17" s="62">
        <v>1514.4862165481777</v>
      </c>
      <c r="P17" s="60" t="s">
        <v>32</v>
      </c>
      <c r="Q17" s="61" t="s">
        <v>8</v>
      </c>
      <c r="R17" s="62">
        <v>1520.6756616298778</v>
      </c>
      <c r="S17" s="62">
        <v>5671.6034710617623</v>
      </c>
    </row>
    <row r="18" spans="1:19" x14ac:dyDescent="0.2">
      <c r="A18" s="60" t="s">
        <v>33</v>
      </c>
      <c r="B18" s="61">
        <v>706059.33143878763</v>
      </c>
      <c r="C18" s="62">
        <v>1035055.8963411005</v>
      </c>
      <c r="D18" s="64">
        <v>154540.01988167391</v>
      </c>
      <c r="E18" s="39"/>
      <c r="F18" s="60" t="s">
        <v>33</v>
      </c>
      <c r="G18" s="61">
        <v>139674.07964192901</v>
      </c>
      <c r="H18" s="62">
        <v>147865.12804872866</v>
      </c>
      <c r="I18" s="62">
        <v>81562.857164081623</v>
      </c>
      <c r="J18" s="39"/>
      <c r="K18" s="60" t="s">
        <v>33</v>
      </c>
      <c r="L18" s="61">
        <v>1030.4276442761372</v>
      </c>
      <c r="M18" s="64">
        <v>1496.8817384726833</v>
      </c>
      <c r="N18" s="62">
        <v>1482.1549977968855</v>
      </c>
      <c r="P18" s="60" t="s">
        <v>33</v>
      </c>
      <c r="Q18" s="61">
        <v>2396.6376076836455</v>
      </c>
      <c r="R18" s="62">
        <v>4072.9981200156117</v>
      </c>
      <c r="S18" s="62">
        <v>5260.1166223127002</v>
      </c>
    </row>
    <row r="19" spans="1:19" s="67" customFormat="1" x14ac:dyDescent="0.2">
      <c r="A19" s="63" t="s">
        <v>34</v>
      </c>
      <c r="B19" s="61">
        <v>0</v>
      </c>
      <c r="C19" s="62">
        <v>573414.03930101998</v>
      </c>
      <c r="D19" s="64">
        <v>269169.14185023331</v>
      </c>
      <c r="E19" s="65"/>
      <c r="F19" s="63" t="s">
        <v>34</v>
      </c>
      <c r="G19" s="61">
        <v>41747.044445068954</v>
      </c>
      <c r="H19" s="62">
        <v>443411.23008777335</v>
      </c>
      <c r="I19" s="62">
        <v>56038.326788927836</v>
      </c>
      <c r="J19" s="65"/>
      <c r="K19" s="63" t="s">
        <v>34</v>
      </c>
      <c r="L19" s="61">
        <v>1795.9831171212968</v>
      </c>
      <c r="M19" s="64">
        <v>5372.5600202922278</v>
      </c>
      <c r="N19" s="62">
        <v>1428.9100417967607</v>
      </c>
      <c r="O19" s="66"/>
      <c r="P19" s="63" t="s">
        <v>34</v>
      </c>
      <c r="Q19" s="61">
        <v>7079.2046718971496</v>
      </c>
      <c r="R19" s="62">
        <v>20575.513624576386</v>
      </c>
      <c r="S19" s="62">
        <v>4844.1511896984166</v>
      </c>
    </row>
    <row r="20" spans="1:19" x14ac:dyDescent="0.2">
      <c r="A20" s="60" t="s">
        <v>75</v>
      </c>
      <c r="B20" s="61" t="s">
        <v>8</v>
      </c>
      <c r="C20" s="62">
        <v>0</v>
      </c>
      <c r="D20" s="64">
        <v>105435.93292827217</v>
      </c>
      <c r="E20" s="39"/>
      <c r="F20" s="60" t="s">
        <v>75</v>
      </c>
      <c r="G20" s="61" t="s">
        <v>8</v>
      </c>
      <c r="H20" s="62">
        <v>5145.3695481312579</v>
      </c>
      <c r="I20" s="62">
        <v>9267.619992055872</v>
      </c>
      <c r="J20" s="39"/>
      <c r="K20" s="60" t="s">
        <v>75</v>
      </c>
      <c r="L20" s="61" t="s">
        <v>8</v>
      </c>
      <c r="M20" s="64">
        <v>97.716268788471908</v>
      </c>
      <c r="N20" s="62">
        <v>552.35320294179201</v>
      </c>
      <c r="P20" s="60" t="s">
        <v>75</v>
      </c>
      <c r="Q20" s="61" t="s">
        <v>8</v>
      </c>
      <c r="R20" s="62">
        <v>220.88609768399883</v>
      </c>
      <c r="S20" s="62">
        <v>1740.8299637423938</v>
      </c>
    </row>
    <row r="21" spans="1:19" x14ac:dyDescent="0.2">
      <c r="A21" s="60" t="s">
        <v>35</v>
      </c>
      <c r="B21" s="61" t="s">
        <v>8</v>
      </c>
      <c r="C21" s="62">
        <v>0</v>
      </c>
      <c r="D21" s="64">
        <v>0</v>
      </c>
      <c r="E21" s="39"/>
      <c r="F21" s="60" t="s">
        <v>35</v>
      </c>
      <c r="G21" s="61" t="s">
        <v>8</v>
      </c>
      <c r="H21" s="62">
        <v>10705.216281934981</v>
      </c>
      <c r="I21" s="62">
        <v>34671.000525119875</v>
      </c>
      <c r="J21" s="39"/>
      <c r="K21" s="60" t="s">
        <v>35</v>
      </c>
      <c r="L21" s="61" t="s">
        <v>8</v>
      </c>
      <c r="M21" s="64">
        <v>481.57271465648705</v>
      </c>
      <c r="N21" s="62">
        <v>488.92982832924815</v>
      </c>
      <c r="P21" s="60" t="s">
        <v>35</v>
      </c>
      <c r="Q21" s="61" t="s">
        <v>8</v>
      </c>
      <c r="R21" s="62">
        <v>1491.842261415848</v>
      </c>
      <c r="S21" s="62">
        <v>1663.3831967858321</v>
      </c>
    </row>
    <row r="22" spans="1:19" x14ac:dyDescent="0.2">
      <c r="A22" s="60" t="s">
        <v>36</v>
      </c>
      <c r="B22" s="61" t="s">
        <v>8</v>
      </c>
      <c r="C22" s="62">
        <v>104257.0980547309</v>
      </c>
      <c r="D22" s="64">
        <v>227509.98321186917</v>
      </c>
      <c r="E22" s="39"/>
      <c r="F22" s="60" t="s">
        <v>36</v>
      </c>
      <c r="G22" s="61" t="s">
        <v>8</v>
      </c>
      <c r="H22" s="62">
        <v>3644.86664476551</v>
      </c>
      <c r="I22" s="62">
        <v>52153.562859022546</v>
      </c>
      <c r="J22" s="39"/>
      <c r="K22" s="60" t="s">
        <v>36</v>
      </c>
      <c r="L22" s="61" t="s">
        <v>8</v>
      </c>
      <c r="M22" s="64">
        <v>63.981369454884153</v>
      </c>
      <c r="N22" s="62">
        <v>678.91108721790738</v>
      </c>
      <c r="P22" s="60" t="s">
        <v>36</v>
      </c>
      <c r="Q22" s="61" t="s">
        <v>8</v>
      </c>
      <c r="R22" s="62">
        <v>154.24679004801408</v>
      </c>
      <c r="S22" s="62">
        <v>1584.3005862375865</v>
      </c>
    </row>
    <row r="23" spans="1:19" x14ac:dyDescent="0.2">
      <c r="A23" s="60" t="s">
        <v>37</v>
      </c>
      <c r="B23" s="61">
        <v>0</v>
      </c>
      <c r="C23" s="62">
        <v>0</v>
      </c>
      <c r="D23" s="64">
        <v>0</v>
      </c>
      <c r="E23" s="39"/>
      <c r="F23" s="60" t="s">
        <v>37</v>
      </c>
      <c r="G23" s="61">
        <v>13136.978205424974</v>
      </c>
      <c r="H23" s="62">
        <v>4913.1552788943754</v>
      </c>
      <c r="I23" s="62">
        <v>8304.7201042596243</v>
      </c>
      <c r="J23" s="39"/>
      <c r="K23" s="60" t="s">
        <v>37</v>
      </c>
      <c r="L23" s="61">
        <v>380.7262685656093</v>
      </c>
      <c r="M23" s="64">
        <v>155.1239163358612</v>
      </c>
      <c r="N23" s="62">
        <v>324.02055775949952</v>
      </c>
      <c r="P23" s="60" t="s">
        <v>37</v>
      </c>
      <c r="Q23" s="61">
        <v>635.55860579459568</v>
      </c>
      <c r="R23" s="62">
        <v>345.71074152222877</v>
      </c>
      <c r="S23" s="62">
        <v>667.0169945641419</v>
      </c>
    </row>
    <row r="24" spans="1:19" x14ac:dyDescent="0.2">
      <c r="A24" s="56" t="s">
        <v>38</v>
      </c>
      <c r="B24" s="61">
        <v>350276.65965348872</v>
      </c>
      <c r="C24" s="62">
        <v>1030150.9874122965</v>
      </c>
      <c r="D24" s="62">
        <v>597663.78952224844</v>
      </c>
      <c r="E24" s="68"/>
      <c r="F24" s="56" t="s">
        <v>38</v>
      </c>
      <c r="G24" s="61">
        <v>0</v>
      </c>
      <c r="H24" s="62">
        <v>20842.769298645282</v>
      </c>
      <c r="I24" s="62">
        <v>115812.03533832797</v>
      </c>
      <c r="J24" s="68"/>
      <c r="K24" s="56" t="s">
        <v>38</v>
      </c>
      <c r="L24" s="61">
        <v>0</v>
      </c>
      <c r="M24" s="62">
        <v>114.13475456614999</v>
      </c>
      <c r="N24" s="62">
        <v>2697.7034002927708</v>
      </c>
      <c r="O24" s="69"/>
      <c r="P24" s="56" t="s">
        <v>38</v>
      </c>
      <c r="Q24" s="61">
        <v>0</v>
      </c>
      <c r="R24" s="62">
        <v>236.44928391545557</v>
      </c>
      <c r="S24" s="62">
        <v>11162.097660393874</v>
      </c>
    </row>
    <row r="25" spans="1:19" x14ac:dyDescent="0.2">
      <c r="A25" s="49"/>
      <c r="B25" s="65"/>
      <c r="C25" s="65"/>
      <c r="D25" s="65"/>
      <c r="E25" s="38"/>
      <c r="G25" s="65"/>
      <c r="H25" s="65"/>
      <c r="I25" s="65"/>
      <c r="J25" s="38"/>
      <c r="K25" s="65"/>
      <c r="L25" s="65"/>
      <c r="M25" s="65"/>
      <c r="N25" s="65"/>
      <c r="O25" s="38"/>
      <c r="Q25" s="65"/>
      <c r="R25" s="65"/>
      <c r="S25" s="65"/>
    </row>
    <row r="26" spans="1:19" x14ac:dyDescent="0.2">
      <c r="A26" s="49"/>
      <c r="B26" s="49"/>
      <c r="C26" s="51"/>
      <c r="E26" s="38"/>
      <c r="J26" s="38"/>
      <c r="O26" s="38"/>
    </row>
    <row r="27" spans="1:19" x14ac:dyDescent="0.2">
      <c r="A27" s="49"/>
      <c r="B27" s="49"/>
      <c r="C27" s="51"/>
      <c r="E27" s="38"/>
      <c r="J27" s="38"/>
      <c r="O27" s="38"/>
    </row>
    <row r="28" spans="1:19" x14ac:dyDescent="0.2">
      <c r="A28" s="49"/>
      <c r="B28" s="49"/>
      <c r="C28" s="51"/>
      <c r="E28" s="38"/>
      <c r="J28" s="38"/>
      <c r="O28" s="38"/>
    </row>
    <row r="29" spans="1:19" x14ac:dyDescent="0.2">
      <c r="A29" s="49"/>
      <c r="B29" s="49"/>
      <c r="C29" s="51"/>
      <c r="E29" s="38"/>
      <c r="J29" s="38"/>
      <c r="O29" s="38"/>
    </row>
    <row r="30" spans="1:19" x14ac:dyDescent="0.2">
      <c r="A30" s="49"/>
      <c r="B30" s="49"/>
      <c r="C30" s="51"/>
      <c r="E30" s="38"/>
      <c r="J30" s="38"/>
      <c r="O30" s="38"/>
    </row>
    <row r="31" spans="1:19" x14ac:dyDescent="0.2">
      <c r="A31" s="12"/>
      <c r="B31" s="5"/>
      <c r="C31" s="5"/>
      <c r="D31" s="5"/>
      <c r="E31" s="6"/>
      <c r="J31" s="38"/>
      <c r="O31" s="38"/>
    </row>
    <row r="32" spans="1:19" x14ac:dyDescent="0.2">
      <c r="A32" s="1"/>
      <c r="B32" s="26"/>
      <c r="C32" s="26"/>
      <c r="D32" s="26"/>
      <c r="E32" s="8"/>
      <c r="F32" s="49"/>
      <c r="H32" s="70"/>
      <c r="I32" s="70"/>
      <c r="J32" s="70"/>
      <c r="K32" s="51"/>
      <c r="O32" s="38"/>
    </row>
    <row r="33" spans="1:19" x14ac:dyDescent="0.2">
      <c r="A33" s="1"/>
      <c r="B33" s="26"/>
      <c r="C33" s="26"/>
      <c r="D33" s="26"/>
      <c r="E33" s="8"/>
      <c r="F33" s="49"/>
      <c r="H33" s="70"/>
      <c r="I33" s="70"/>
      <c r="J33" s="70"/>
      <c r="K33" s="51"/>
      <c r="M33" s="70"/>
      <c r="N33" s="70"/>
      <c r="O33" s="70"/>
    </row>
    <row r="34" spans="1:19" x14ac:dyDescent="0.2">
      <c r="A34" s="1"/>
      <c r="B34" s="26"/>
      <c r="C34" s="26"/>
      <c r="D34" s="26"/>
      <c r="E34" s="8"/>
      <c r="F34" s="49"/>
      <c r="H34" s="70"/>
      <c r="I34" s="70"/>
      <c r="J34" s="70"/>
      <c r="K34" s="51"/>
      <c r="M34" s="70"/>
      <c r="N34" s="70"/>
      <c r="O34" s="70"/>
    </row>
    <row r="35" spans="1:19" x14ac:dyDescent="0.2">
      <c r="A35" s="1"/>
      <c r="B35" s="26"/>
      <c r="C35" s="26"/>
      <c r="D35" s="26"/>
      <c r="E35" s="8"/>
      <c r="G35" s="70"/>
      <c r="H35" s="70"/>
      <c r="I35" s="70"/>
      <c r="L35" s="70"/>
      <c r="M35" s="70"/>
      <c r="N35" s="70"/>
      <c r="Q35" s="70"/>
      <c r="R35" s="70"/>
      <c r="S35" s="70"/>
    </row>
    <row r="36" spans="1:19" x14ac:dyDescent="0.2">
      <c r="A36" s="71"/>
      <c r="B36" s="70"/>
      <c r="C36" s="70"/>
      <c r="D36" s="70"/>
    </row>
    <row r="37" spans="1:19" ht="15" x14ac:dyDescent="0.2">
      <c r="A37" s="14"/>
      <c r="B37" s="5"/>
      <c r="C37" s="5"/>
      <c r="D37" s="5"/>
      <c r="E37" s="6"/>
    </row>
    <row r="38" spans="1:19" x14ac:dyDescent="0.2">
      <c r="A38" s="1"/>
      <c r="B38" s="13"/>
      <c r="C38" s="13"/>
      <c r="D38" s="13"/>
      <c r="E38" s="8"/>
    </row>
    <row r="39" spans="1:19" x14ac:dyDescent="0.2">
      <c r="A39" s="1"/>
      <c r="B39" s="13"/>
      <c r="C39" s="13"/>
      <c r="D39" s="13"/>
      <c r="E39" s="8"/>
    </row>
    <row r="40" spans="1:19" x14ac:dyDescent="0.2">
      <c r="A40" s="1"/>
      <c r="B40" s="13"/>
      <c r="C40" s="13"/>
      <c r="D40" s="13"/>
      <c r="E40" s="8"/>
    </row>
    <row r="41" spans="1:19" x14ac:dyDescent="0.2">
      <c r="A41" s="1"/>
      <c r="B41" s="13"/>
      <c r="C41" s="13"/>
      <c r="D41" s="13"/>
      <c r="E41" s="8"/>
    </row>
    <row r="44" spans="1:19" x14ac:dyDescent="0.2">
      <c r="A44" s="59"/>
      <c r="B44" s="72"/>
      <c r="C44" s="72"/>
      <c r="D44" s="72"/>
    </row>
    <row r="45" spans="1:19" ht="15" x14ac:dyDescent="0.25">
      <c r="A45" s="73"/>
      <c r="B45" s="74"/>
      <c r="C45" s="74"/>
      <c r="D45" s="74"/>
    </row>
    <row r="46" spans="1:19" s="49" customFormat="1" x14ac:dyDescent="0.2">
      <c r="A46" s="59"/>
      <c r="B46" s="72"/>
      <c r="C46" s="72"/>
      <c r="D46" s="72"/>
      <c r="F46" s="38"/>
      <c r="G46" s="38"/>
      <c r="H46" s="38"/>
      <c r="I46" s="38"/>
      <c r="K46" s="38"/>
      <c r="L46" s="38"/>
      <c r="M46" s="38"/>
      <c r="N46" s="38"/>
      <c r="O46" s="51"/>
      <c r="P46" s="38"/>
      <c r="Q46" s="38"/>
      <c r="R46" s="38"/>
      <c r="S46" s="38"/>
    </row>
    <row r="47" spans="1:19" s="49" customFormat="1" x14ac:dyDescent="0.2">
      <c r="A47" s="75"/>
      <c r="B47" s="72"/>
      <c r="C47" s="72"/>
      <c r="D47" s="72"/>
      <c r="F47" s="38"/>
      <c r="G47" s="38"/>
      <c r="H47" s="38"/>
      <c r="I47" s="38"/>
      <c r="K47" s="38"/>
      <c r="L47" s="38"/>
      <c r="M47" s="38"/>
      <c r="N47" s="38"/>
      <c r="O47" s="51"/>
      <c r="P47" s="38"/>
      <c r="Q47" s="38"/>
      <c r="R47" s="38"/>
      <c r="S47" s="38"/>
    </row>
    <row r="48" spans="1:19" s="49" customFormat="1" x14ac:dyDescent="0.2">
      <c r="A48" s="59"/>
      <c r="B48" s="72"/>
      <c r="C48" s="72"/>
      <c r="D48" s="72"/>
      <c r="F48" s="38"/>
      <c r="G48" s="38"/>
      <c r="H48" s="38"/>
      <c r="I48" s="38"/>
      <c r="K48" s="38"/>
      <c r="L48" s="38"/>
      <c r="M48" s="38"/>
      <c r="N48" s="38"/>
      <c r="O48" s="51"/>
      <c r="P48" s="38"/>
      <c r="Q48" s="38"/>
      <c r="R48" s="38"/>
      <c r="S48" s="38"/>
    </row>
    <row r="49" spans="1:19" s="49" customFormat="1" x14ac:dyDescent="0.2">
      <c r="A49" s="59"/>
      <c r="B49" s="72"/>
      <c r="C49" s="72"/>
      <c r="D49" s="72"/>
      <c r="F49" s="38"/>
      <c r="G49" s="38"/>
      <c r="H49" s="38"/>
      <c r="I49" s="38"/>
      <c r="K49" s="38"/>
      <c r="L49" s="38"/>
      <c r="M49" s="38"/>
      <c r="N49" s="38"/>
      <c r="O49" s="51"/>
      <c r="P49" s="38"/>
      <c r="Q49" s="38"/>
      <c r="R49" s="38"/>
      <c r="S49" s="38"/>
    </row>
    <row r="50" spans="1:19" s="49" customFormat="1" ht="15" x14ac:dyDescent="0.25">
      <c r="A50" s="59"/>
      <c r="B50" s="76"/>
      <c r="C50" s="76"/>
      <c r="D50" s="76"/>
      <c r="F50" s="38"/>
      <c r="G50" s="38"/>
      <c r="H50" s="38"/>
      <c r="I50" s="38"/>
      <c r="K50" s="38"/>
      <c r="L50" s="38"/>
      <c r="M50" s="38"/>
      <c r="N50" s="38"/>
      <c r="O50" s="51"/>
      <c r="P50" s="38"/>
      <c r="Q50" s="38"/>
      <c r="R50" s="38"/>
      <c r="S50" s="38"/>
    </row>
    <row r="52" spans="1:19" s="49" customFormat="1" x14ac:dyDescent="0.2">
      <c r="A52" s="77"/>
      <c r="B52" s="74"/>
      <c r="C52" s="74"/>
      <c r="D52" s="74"/>
      <c r="F52" s="38"/>
      <c r="G52" s="38"/>
      <c r="H52" s="38"/>
      <c r="I52" s="38"/>
      <c r="K52" s="38"/>
      <c r="L52" s="38"/>
      <c r="M52" s="38"/>
      <c r="N52" s="38"/>
      <c r="O52" s="51"/>
      <c r="P52" s="38"/>
      <c r="Q52" s="38"/>
      <c r="R52" s="38"/>
      <c r="S52" s="38"/>
    </row>
    <row r="53" spans="1:19" s="49" customFormat="1" x14ac:dyDescent="0.2">
      <c r="A53" s="59"/>
      <c r="B53" s="78"/>
      <c r="C53" s="78"/>
      <c r="D53" s="78"/>
      <c r="F53" s="38"/>
      <c r="G53" s="38"/>
      <c r="H53" s="38"/>
      <c r="I53" s="38"/>
      <c r="K53" s="38"/>
      <c r="L53" s="38"/>
      <c r="M53" s="38"/>
      <c r="N53" s="38"/>
      <c r="O53" s="51"/>
      <c r="P53" s="38"/>
      <c r="Q53" s="38"/>
      <c r="R53" s="38"/>
      <c r="S53" s="38"/>
    </row>
    <row r="54" spans="1:19" s="49" customFormat="1" x14ac:dyDescent="0.2">
      <c r="A54" s="59"/>
      <c r="B54" s="78"/>
      <c r="C54" s="78"/>
      <c r="D54" s="78"/>
      <c r="F54" s="38"/>
      <c r="G54" s="38"/>
      <c r="H54" s="38"/>
      <c r="I54" s="38"/>
      <c r="K54" s="38"/>
      <c r="L54" s="38"/>
      <c r="M54" s="38"/>
      <c r="N54" s="38"/>
      <c r="O54" s="51"/>
      <c r="P54" s="38"/>
      <c r="Q54" s="38"/>
      <c r="R54" s="38"/>
      <c r="S54" s="38"/>
    </row>
    <row r="55" spans="1:19" s="49" customFormat="1" x14ac:dyDescent="0.2">
      <c r="A55" s="59"/>
      <c r="B55" s="78"/>
      <c r="C55" s="78"/>
      <c r="D55" s="78"/>
      <c r="F55" s="38"/>
      <c r="G55" s="38"/>
      <c r="H55" s="38"/>
      <c r="I55" s="38"/>
      <c r="K55" s="38"/>
      <c r="L55" s="38"/>
      <c r="M55" s="38"/>
      <c r="N55" s="38"/>
      <c r="O55" s="51"/>
      <c r="P55" s="38"/>
      <c r="Q55" s="38"/>
      <c r="R55" s="38"/>
      <c r="S55" s="38"/>
    </row>
    <row r="56" spans="1:19" s="49" customFormat="1" x14ac:dyDescent="0.2">
      <c r="A56" s="59"/>
      <c r="B56" s="78"/>
      <c r="C56" s="78"/>
      <c r="D56" s="78"/>
      <c r="F56" s="38"/>
      <c r="G56" s="38"/>
      <c r="H56" s="38"/>
      <c r="I56" s="38"/>
      <c r="K56" s="38"/>
      <c r="L56" s="38"/>
      <c r="M56" s="38"/>
      <c r="N56" s="38"/>
      <c r="O56" s="51"/>
      <c r="P56" s="38"/>
      <c r="Q56" s="38"/>
      <c r="R56" s="38"/>
      <c r="S56" s="38"/>
    </row>
  </sheetData>
  <pageMargins left="0.75" right="0.75" top="1" bottom="1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8"/>
  <sheetViews>
    <sheetView topLeftCell="A12" workbookViewId="0">
      <selection activeCell="G141" sqref="G141"/>
    </sheetView>
  </sheetViews>
  <sheetFormatPr baseColWidth="10" defaultColWidth="9.140625" defaultRowHeight="15" x14ac:dyDescent="0.25"/>
  <cols>
    <col min="1" max="1" width="58" style="23" customWidth="1"/>
    <col min="2" max="3" width="10.85546875" style="23" bestFit="1" customWidth="1"/>
    <col min="4" max="4" width="11.28515625" style="23" bestFit="1" customWidth="1"/>
    <col min="5" max="5" width="13.7109375" style="23" customWidth="1"/>
    <col min="6" max="8" width="11.5703125" style="23" customWidth="1"/>
    <col min="9" max="16384" width="9.140625" style="23"/>
  </cols>
  <sheetData>
    <row r="1" spans="1:13" s="2" customFormat="1" x14ac:dyDescent="0.25">
      <c r="A1" s="89" t="s">
        <v>0</v>
      </c>
      <c r="B1" s="89"/>
      <c r="C1" s="89"/>
      <c r="D1" s="89"/>
      <c r="E1" s="89"/>
      <c r="F1" s="22"/>
      <c r="G1" s="7"/>
      <c r="H1" s="22"/>
      <c r="I1" s="23"/>
      <c r="J1" s="23"/>
      <c r="K1" s="23"/>
      <c r="L1" s="23"/>
      <c r="M1" s="23"/>
    </row>
    <row r="2" spans="1:13" s="2" customFormat="1" x14ac:dyDescent="0.25">
      <c r="A2" s="1"/>
      <c r="E2" s="3"/>
      <c r="F2" s="22"/>
      <c r="G2" s="7"/>
      <c r="H2" s="22"/>
      <c r="I2" s="23"/>
      <c r="J2" s="23"/>
      <c r="K2" s="23"/>
      <c r="L2" s="23"/>
      <c r="M2" s="23"/>
    </row>
    <row r="3" spans="1:13" s="2" customFormat="1" x14ac:dyDescent="0.25">
      <c r="A3" s="89" t="s">
        <v>1</v>
      </c>
      <c r="B3" s="89"/>
      <c r="C3" s="89"/>
      <c r="D3" s="89"/>
      <c r="E3" s="89"/>
      <c r="F3" s="22"/>
      <c r="G3" s="7"/>
      <c r="H3" s="22"/>
      <c r="I3" s="23"/>
      <c r="J3" s="23"/>
      <c r="K3" s="23"/>
      <c r="L3" s="23"/>
      <c r="M3" s="23"/>
    </row>
    <row r="5" spans="1:13" x14ac:dyDescent="0.25">
      <c r="A5" s="4" t="s">
        <v>2</v>
      </c>
    </row>
    <row r="6" spans="1:13" ht="26.25" x14ac:dyDescent="0.25">
      <c r="A6" s="1"/>
      <c r="B6" s="5" t="s">
        <v>3</v>
      </c>
      <c r="C6" s="5" t="s">
        <v>4</v>
      </c>
      <c r="D6" s="5" t="s">
        <v>5</v>
      </c>
      <c r="E6" s="6" t="s">
        <v>6</v>
      </c>
    </row>
    <row r="7" spans="1:13" x14ac:dyDescent="0.25">
      <c r="A7" s="1" t="s">
        <v>7</v>
      </c>
      <c r="B7" s="7">
        <v>150366.35999999999</v>
      </c>
      <c r="C7" s="7">
        <v>145322.96585700012</v>
      </c>
      <c r="D7" s="7">
        <v>164730.85097369101</v>
      </c>
      <c r="E7" s="8">
        <v>13.355002082594794</v>
      </c>
    </row>
    <row r="8" spans="1:13" x14ac:dyDescent="0.25">
      <c r="A8" s="9" t="s">
        <v>9</v>
      </c>
      <c r="B8" s="7">
        <v>111599.65</v>
      </c>
      <c r="C8" s="7">
        <v>125641.4546650001</v>
      </c>
      <c r="D8" s="7">
        <v>133516.00594108878</v>
      </c>
      <c r="E8" s="8">
        <v>6.2674785938166071</v>
      </c>
    </row>
    <row r="9" spans="1:13" x14ac:dyDescent="0.25">
      <c r="A9" s="9" t="s">
        <v>10</v>
      </c>
      <c r="B9" s="7">
        <v>103846</v>
      </c>
      <c r="C9" s="7">
        <v>115458.71913300009</v>
      </c>
      <c r="D9" s="7">
        <v>127613.81705287169</v>
      </c>
      <c r="E9" s="8">
        <v>10.527656993899091</v>
      </c>
    </row>
    <row r="10" spans="1:13" x14ac:dyDescent="0.25">
      <c r="A10" s="9" t="s">
        <v>11</v>
      </c>
      <c r="B10" s="10">
        <v>7753.65</v>
      </c>
      <c r="C10" s="10">
        <v>9807.7877430000026</v>
      </c>
      <c r="D10" s="10">
        <v>5720.7889047891786</v>
      </c>
      <c r="E10" s="8">
        <v>-41.670955217477967</v>
      </c>
    </row>
    <row r="11" spans="1:13" x14ac:dyDescent="0.25">
      <c r="A11" s="9" t="s">
        <v>12</v>
      </c>
      <c r="B11" s="24"/>
      <c r="C11" s="10">
        <v>374.94778900000006</v>
      </c>
      <c r="D11" s="10">
        <v>181.39998342793001</v>
      </c>
      <c r="E11" s="8">
        <v>-51.619935161711282</v>
      </c>
    </row>
    <row r="12" spans="1:13" x14ac:dyDescent="0.25">
      <c r="A12" s="9" t="s">
        <v>14</v>
      </c>
      <c r="B12" s="7">
        <v>38766.71</v>
      </c>
      <c r="C12" s="7">
        <v>19681.511192000031</v>
      </c>
      <c r="D12" s="7">
        <v>31214.845032602014</v>
      </c>
      <c r="E12" s="8">
        <v>58.599838844132819</v>
      </c>
    </row>
    <row r="13" spans="1:13" x14ac:dyDescent="0.25">
      <c r="A13" s="9" t="s">
        <v>15</v>
      </c>
      <c r="B13" s="24"/>
      <c r="C13" s="10">
        <v>19061.78348800003</v>
      </c>
      <c r="D13" s="10">
        <v>29027.913908692972</v>
      </c>
      <c r="E13" s="8">
        <v>52.283305111334009</v>
      </c>
    </row>
    <row r="14" spans="1:13" x14ac:dyDescent="0.25">
      <c r="A14" s="9" t="s">
        <v>16</v>
      </c>
      <c r="B14" s="24"/>
      <c r="C14" s="10">
        <v>619.7277039999999</v>
      </c>
      <c r="D14" s="10">
        <v>2186.9311239090416</v>
      </c>
      <c r="E14" s="8">
        <v>252.88580933103518</v>
      </c>
    </row>
    <row r="15" spans="1:13" x14ac:dyDescent="0.25">
      <c r="A15" s="1"/>
      <c r="B15" s="7"/>
      <c r="C15" s="7"/>
      <c r="D15" s="7"/>
      <c r="E15" s="10"/>
    </row>
    <row r="16" spans="1:13" x14ac:dyDescent="0.25">
      <c r="A16" s="11" t="s">
        <v>19</v>
      </c>
      <c r="B16" s="25"/>
      <c r="C16" s="25"/>
      <c r="D16" s="25"/>
      <c r="E16" s="25"/>
    </row>
    <row r="19" spans="1:8" x14ac:dyDescent="0.25">
      <c r="A19" s="4" t="s">
        <v>20</v>
      </c>
    </row>
    <row r="21" spans="1:8" ht="26.25" x14ac:dyDescent="0.25">
      <c r="A21" s="12" t="s">
        <v>13</v>
      </c>
      <c r="B21" s="5" t="s">
        <v>39</v>
      </c>
      <c r="C21" s="5" t="s">
        <v>4</v>
      </c>
      <c r="D21" s="5" t="s">
        <v>5</v>
      </c>
      <c r="E21" s="6" t="s">
        <v>6</v>
      </c>
    </row>
    <row r="22" spans="1:8" x14ac:dyDescent="0.25">
      <c r="A22" s="1" t="s">
        <v>40</v>
      </c>
      <c r="B22" s="26">
        <v>3901629.5206697211</v>
      </c>
      <c r="C22" s="26">
        <v>5793431.3464257037</v>
      </c>
      <c r="D22" s="26">
        <v>6317442.6321662599</v>
      </c>
      <c r="E22" s="8">
        <v>9.0449209528278693</v>
      </c>
      <c r="F22" s="27"/>
      <c r="G22" s="27"/>
      <c r="H22" s="27"/>
    </row>
    <row r="23" spans="1:8" x14ac:dyDescent="0.25">
      <c r="A23" s="1" t="s">
        <v>41</v>
      </c>
      <c r="B23" s="26">
        <v>908241.10353872203</v>
      </c>
      <c r="C23" s="26">
        <v>1265664.3519314053</v>
      </c>
      <c r="D23" s="26">
        <v>1384660.0868898758</v>
      </c>
      <c r="E23" s="8">
        <v>9.4018398145513817</v>
      </c>
      <c r="F23" s="27"/>
      <c r="G23" s="27"/>
      <c r="H23" s="27"/>
    </row>
    <row r="24" spans="1:8" x14ac:dyDescent="0.25">
      <c r="A24" s="1" t="s">
        <v>17</v>
      </c>
      <c r="B24" s="26">
        <v>24030882.817243669</v>
      </c>
      <c r="C24" s="26">
        <v>33628324.601336807</v>
      </c>
      <c r="D24" s="26">
        <v>34953488.909946129</v>
      </c>
      <c r="E24" s="8">
        <v>3.9406194757518285</v>
      </c>
      <c r="F24" s="27"/>
      <c r="G24" s="27"/>
      <c r="H24" s="27"/>
    </row>
    <row r="25" spans="1:8" x14ac:dyDescent="0.25">
      <c r="A25" s="1" t="s">
        <v>18</v>
      </c>
      <c r="B25" s="26">
        <v>44071715.427195288</v>
      </c>
      <c r="C25" s="26">
        <v>55527413.495462433</v>
      </c>
      <c r="D25" s="26">
        <v>41083556.031564668</v>
      </c>
      <c r="E25" s="8">
        <v>-26.012120058641091</v>
      </c>
      <c r="F25" s="27"/>
      <c r="G25" s="27"/>
      <c r="H25" s="27"/>
    </row>
    <row r="27" spans="1:8" ht="26.25" x14ac:dyDescent="0.25">
      <c r="A27" s="28" t="s">
        <v>21</v>
      </c>
      <c r="B27" s="5" t="s">
        <v>3</v>
      </c>
      <c r="C27" s="5" t="s">
        <v>4</v>
      </c>
      <c r="D27" s="5" t="s">
        <v>5</v>
      </c>
      <c r="E27" s="6" t="s">
        <v>6</v>
      </c>
    </row>
    <row r="28" spans="1:8" x14ac:dyDescent="0.25">
      <c r="A28" s="1" t="s">
        <v>40</v>
      </c>
      <c r="B28" s="13">
        <v>2023389.206756227</v>
      </c>
      <c r="C28" s="26">
        <v>2764529.4004350086</v>
      </c>
      <c r="D28" s="26">
        <v>3620669.8680464728</v>
      </c>
      <c r="E28" s="8">
        <v>30.96875972730648</v>
      </c>
    </row>
    <row r="29" spans="1:8" x14ac:dyDescent="0.25">
      <c r="A29" s="1" t="s">
        <v>41</v>
      </c>
      <c r="B29" s="13">
        <v>493162.02824512264</v>
      </c>
      <c r="C29" s="13">
        <v>633598.54487644427</v>
      </c>
      <c r="D29" s="13">
        <v>763240.2621811484</v>
      </c>
      <c r="E29" s="8">
        <v>20.461176616178165</v>
      </c>
    </row>
    <row r="30" spans="1:8" x14ac:dyDescent="0.25">
      <c r="A30" s="1" t="s">
        <v>17</v>
      </c>
      <c r="B30" s="13">
        <v>9977745.8241621163</v>
      </c>
      <c r="C30" s="13">
        <v>11732871.785445927</v>
      </c>
      <c r="D30" s="13">
        <v>11403819.110475402</v>
      </c>
      <c r="E30" s="8">
        <v>-2.8045365276956207</v>
      </c>
    </row>
    <row r="31" spans="1:8" x14ac:dyDescent="0.25">
      <c r="A31" s="1" t="s">
        <v>18</v>
      </c>
      <c r="B31" s="13">
        <v>3500623.3500017053</v>
      </c>
      <c r="C31" s="13">
        <v>5208037.6850879658</v>
      </c>
      <c r="D31" s="13">
        <v>3259922.6507428749</v>
      </c>
      <c r="E31" s="8">
        <v>-37.405931987072144</v>
      </c>
    </row>
    <row r="32" spans="1:8" x14ac:dyDescent="0.25">
      <c r="H32" s="29"/>
    </row>
    <row r="33" spans="1:5" ht="26.25" x14ac:dyDescent="0.25">
      <c r="A33" s="28" t="s">
        <v>22</v>
      </c>
      <c r="B33" s="5" t="s">
        <v>3</v>
      </c>
      <c r="C33" s="5" t="s">
        <v>4</v>
      </c>
      <c r="D33" s="5" t="s">
        <v>5</v>
      </c>
      <c r="E33" s="6" t="s">
        <v>6</v>
      </c>
    </row>
    <row r="34" spans="1:5" x14ac:dyDescent="0.25">
      <c r="A34" s="1" t="s">
        <v>40</v>
      </c>
      <c r="B34" s="13">
        <v>1577758.5565219859</v>
      </c>
      <c r="C34" s="26">
        <v>1982756.3258352943</v>
      </c>
      <c r="D34" s="26">
        <v>1398657.999479067</v>
      </c>
      <c r="E34" s="8">
        <v>-29.458906207758972</v>
      </c>
    </row>
    <row r="35" spans="1:5" x14ac:dyDescent="0.25">
      <c r="A35" s="1" t="s">
        <v>41</v>
      </c>
      <c r="B35" s="13">
        <v>294858.2515761258</v>
      </c>
      <c r="C35" s="13">
        <v>344352.19526610797</v>
      </c>
      <c r="D35" s="13">
        <v>220416.13549901813</v>
      </c>
      <c r="E35" s="8">
        <v>-35.991075843531277</v>
      </c>
    </row>
    <row r="36" spans="1:5" x14ac:dyDescent="0.25">
      <c r="A36" s="1" t="s">
        <v>17</v>
      </c>
      <c r="B36" s="13">
        <v>4985622.4450379657</v>
      </c>
      <c r="C36" s="13">
        <v>4925021.6605748273</v>
      </c>
      <c r="D36" s="13">
        <v>2427619.1701601315</v>
      </c>
      <c r="E36" s="8">
        <v>-50.708456988252301</v>
      </c>
    </row>
    <row r="37" spans="1:5" x14ac:dyDescent="0.25">
      <c r="A37" s="1" t="s">
        <v>18</v>
      </c>
      <c r="B37" s="13">
        <v>865537.89439797786</v>
      </c>
      <c r="C37" s="13">
        <v>787503.95592397545</v>
      </c>
      <c r="D37" s="13">
        <v>251176.67991019646</v>
      </c>
      <c r="E37" s="8">
        <v>-68.104708805495235</v>
      </c>
    </row>
    <row r="39" spans="1:5" ht="26.25" x14ac:dyDescent="0.25">
      <c r="A39" s="28" t="s">
        <v>23</v>
      </c>
      <c r="B39" s="5" t="s">
        <v>3</v>
      </c>
      <c r="C39" s="5" t="s">
        <v>4</v>
      </c>
      <c r="D39" s="5" t="s">
        <v>5</v>
      </c>
      <c r="E39" s="6" t="s">
        <v>6</v>
      </c>
    </row>
    <row r="40" spans="1:5" x14ac:dyDescent="0.25">
      <c r="A40" s="1" t="s">
        <v>40</v>
      </c>
      <c r="B40" s="13">
        <v>101236.15756941507</v>
      </c>
      <c r="C40" s="26">
        <v>250353.55469074298</v>
      </c>
      <c r="D40" s="26">
        <v>349671.28532281122</v>
      </c>
      <c r="E40" s="8">
        <v>39.67098879612616</v>
      </c>
    </row>
    <row r="41" spans="1:5" x14ac:dyDescent="0.25">
      <c r="A41" s="1" t="s">
        <v>41</v>
      </c>
      <c r="B41" s="13">
        <v>39178.835166418481</v>
      </c>
      <c r="C41" s="13">
        <v>79213.760018216926</v>
      </c>
      <c r="D41" s="13">
        <v>100320.10849471671</v>
      </c>
      <c r="E41" s="8">
        <v>26.644800690746052</v>
      </c>
    </row>
    <row r="42" spans="1:5" x14ac:dyDescent="0.25">
      <c r="A42" s="1" t="s">
        <v>17</v>
      </c>
      <c r="B42" s="13">
        <v>3402676.2281903918</v>
      </c>
      <c r="C42" s="13">
        <v>4320173.1371097229</v>
      </c>
      <c r="D42" s="13">
        <v>3348123.8103887988</v>
      </c>
      <c r="E42" s="8">
        <v>-22.500240056842799</v>
      </c>
    </row>
    <row r="43" spans="1:5" x14ac:dyDescent="0.25">
      <c r="A43" s="1" t="s">
        <v>18</v>
      </c>
      <c r="B43" s="13">
        <v>3097279.5749086137</v>
      </c>
      <c r="C43" s="13">
        <v>3538955.7777835568</v>
      </c>
      <c r="D43" s="13">
        <v>1893275.1725563004</v>
      </c>
      <c r="E43" s="8">
        <v>-46.501869719828598</v>
      </c>
    </row>
    <row r="45" spans="1:5" ht="26.25" x14ac:dyDescent="0.25">
      <c r="A45" s="28" t="s">
        <v>24</v>
      </c>
      <c r="B45" s="5" t="s">
        <v>3</v>
      </c>
      <c r="C45" s="5" t="s">
        <v>4</v>
      </c>
      <c r="D45" s="5" t="s">
        <v>5</v>
      </c>
      <c r="E45" s="6" t="s">
        <v>6</v>
      </c>
    </row>
    <row r="46" spans="1:5" x14ac:dyDescent="0.25">
      <c r="A46" s="1" t="s">
        <v>40</v>
      </c>
      <c r="B46" s="13">
        <v>99745.75560038854</v>
      </c>
      <c r="C46" s="26">
        <v>166851.29239507255</v>
      </c>
      <c r="D46" s="26">
        <v>282084.464146271</v>
      </c>
      <c r="E46" s="8">
        <v>69.06339777000224</v>
      </c>
    </row>
    <row r="47" spans="1:5" x14ac:dyDescent="0.25">
      <c r="A47" s="1" t="s">
        <v>41</v>
      </c>
      <c r="B47" s="13">
        <v>50989.283641731119</v>
      </c>
      <c r="C47" s="13">
        <v>85605.603099924483</v>
      </c>
      <c r="D47" s="13">
        <v>144755.59730006239</v>
      </c>
      <c r="E47" s="8">
        <v>69.09593771694378</v>
      </c>
    </row>
    <row r="48" spans="1:5" x14ac:dyDescent="0.25">
      <c r="A48" s="1" t="s">
        <v>17</v>
      </c>
      <c r="B48" s="13">
        <v>3440520.3076211349</v>
      </c>
      <c r="C48" s="13">
        <v>6571221.5980474921</v>
      </c>
      <c r="D48" s="13">
        <v>11085344.27528091</v>
      </c>
      <c r="E48" s="8">
        <v>68.695334800072786</v>
      </c>
    </row>
    <row r="49" spans="1:5" x14ac:dyDescent="0.25">
      <c r="A49" s="1" t="s">
        <v>18</v>
      </c>
      <c r="B49" s="13">
        <v>28844686.907956872</v>
      </c>
      <c r="C49" s="13">
        <v>32199594.527773738</v>
      </c>
      <c r="D49" s="13">
        <v>26184380.802960694</v>
      </c>
      <c r="E49" s="8">
        <v>-18.68102320240283</v>
      </c>
    </row>
    <row r="51" spans="1:5" ht="26.25" x14ac:dyDescent="0.25">
      <c r="A51" s="28" t="s">
        <v>25</v>
      </c>
      <c r="B51" s="5" t="s">
        <v>3</v>
      </c>
      <c r="C51" s="5" t="s">
        <v>4</v>
      </c>
      <c r="D51" s="5" t="s">
        <v>5</v>
      </c>
      <c r="E51" s="6" t="s">
        <v>6</v>
      </c>
    </row>
    <row r="52" spans="1:5" x14ac:dyDescent="0.25">
      <c r="A52" s="1" t="s">
        <v>40</v>
      </c>
      <c r="B52" s="13">
        <v>9282.3767819320037</v>
      </c>
      <c r="C52" s="26">
        <v>43259.699965846608</v>
      </c>
      <c r="D52" s="26">
        <v>149282.12209976366</v>
      </c>
      <c r="E52" s="8">
        <v>245.08358175766685</v>
      </c>
    </row>
    <row r="53" spans="1:5" x14ac:dyDescent="0.25">
      <c r="A53" s="1" t="s">
        <v>41</v>
      </c>
      <c r="B53" s="13">
        <v>1761.9773202663703</v>
      </c>
      <c r="C53" s="13">
        <v>8007.6381671807594</v>
      </c>
      <c r="D53" s="13">
        <v>28043.722055934242</v>
      </c>
      <c r="E53" s="8">
        <v>250.2121533271972</v>
      </c>
    </row>
    <row r="54" spans="1:5" x14ac:dyDescent="0.25">
      <c r="A54" s="1" t="s">
        <v>17</v>
      </c>
      <c r="B54" s="13">
        <v>101713.39642822213</v>
      </c>
      <c r="C54" s="13">
        <v>316217.57046100195</v>
      </c>
      <c r="D54" s="13">
        <v>516013.43142391607</v>
      </c>
      <c r="E54" s="8">
        <v>63.183035867247696</v>
      </c>
    </row>
    <row r="55" spans="1:5" x14ac:dyDescent="0.25">
      <c r="A55" s="1" t="s">
        <v>18</v>
      </c>
      <c r="B55" s="13">
        <v>384691.8793287687</v>
      </c>
      <c r="C55" s="13">
        <v>26064.274513682725</v>
      </c>
      <c r="D55" s="13">
        <v>410312.57772502233</v>
      </c>
      <c r="E55" s="8">
        <v>1474.2336411843125</v>
      </c>
    </row>
    <row r="57" spans="1:5" ht="26.25" x14ac:dyDescent="0.25">
      <c r="A57" s="28" t="s">
        <v>26</v>
      </c>
      <c r="B57" s="5" t="s">
        <v>3</v>
      </c>
      <c r="C57" s="5" t="s">
        <v>4</v>
      </c>
      <c r="D57" s="5" t="s">
        <v>5</v>
      </c>
      <c r="E57" s="6" t="s">
        <v>6</v>
      </c>
    </row>
    <row r="58" spans="1:5" x14ac:dyDescent="0.25">
      <c r="A58" s="1" t="s">
        <v>40</v>
      </c>
      <c r="B58" s="13">
        <v>35403.299019058242</v>
      </c>
      <c r="C58" s="26">
        <v>90810.530788841992</v>
      </c>
      <c r="D58" s="26">
        <v>137430.20311420612</v>
      </c>
      <c r="E58" s="8">
        <v>51.337297470231668</v>
      </c>
    </row>
    <row r="59" spans="1:5" x14ac:dyDescent="0.25">
      <c r="A59" s="1" t="s">
        <v>41</v>
      </c>
      <c r="B59" s="13">
        <v>15924.340815524401</v>
      </c>
      <c r="C59" s="13">
        <v>38100.415080192935</v>
      </c>
      <c r="D59" s="13">
        <v>55119.078709154506</v>
      </c>
      <c r="E59" s="8">
        <v>44.667921840591639</v>
      </c>
    </row>
    <row r="60" spans="1:5" x14ac:dyDescent="0.25">
      <c r="A60" s="1" t="s">
        <v>17</v>
      </c>
      <c r="B60" s="13">
        <v>1621562.5288854351</v>
      </c>
      <c r="C60" s="13">
        <v>3369700.3928298093</v>
      </c>
      <c r="D60" s="13">
        <v>4233643.9134699646</v>
      </c>
      <c r="E60" s="8">
        <v>25.638585628517326</v>
      </c>
    </row>
    <row r="61" spans="1:5" x14ac:dyDescent="0.25">
      <c r="A61" s="1" t="s">
        <v>18</v>
      </c>
      <c r="B61" s="13">
        <v>5917801.1010426693</v>
      </c>
      <c r="C61" s="13">
        <v>10007789.476273481</v>
      </c>
      <c r="D61" s="13">
        <v>6215541.1165526751</v>
      </c>
      <c r="E61" s="8">
        <v>-37.892966960500999</v>
      </c>
    </row>
    <row r="63" spans="1:5" ht="26.25" x14ac:dyDescent="0.25">
      <c r="A63" s="28" t="s">
        <v>48</v>
      </c>
      <c r="B63" s="5" t="s">
        <v>27</v>
      </c>
      <c r="C63" s="5" t="s">
        <v>4</v>
      </c>
      <c r="D63" s="5" t="s">
        <v>5</v>
      </c>
      <c r="E63" s="6" t="s">
        <v>6</v>
      </c>
    </row>
    <row r="64" spans="1:5" x14ac:dyDescent="0.25">
      <c r="A64" s="1" t="s">
        <v>40</v>
      </c>
      <c r="B64" s="13" t="s">
        <v>8</v>
      </c>
      <c r="C64" s="26">
        <v>265592.27012886497</v>
      </c>
      <c r="D64" s="26">
        <v>133760.73830255246</v>
      </c>
      <c r="E64" s="8">
        <v>-49.636810499924579</v>
      </c>
    </row>
    <row r="65" spans="1:5" x14ac:dyDescent="0.25">
      <c r="A65" s="1" t="s">
        <v>41</v>
      </c>
      <c r="B65" s="13" t="s">
        <v>8</v>
      </c>
      <c r="C65" s="13">
        <v>33937.472814929286</v>
      </c>
      <c r="D65" s="13">
        <v>21513.947998459455</v>
      </c>
      <c r="E65" s="8">
        <v>-36.607100605925652</v>
      </c>
    </row>
    <row r="66" spans="1:5" x14ac:dyDescent="0.25">
      <c r="A66" s="1" t="s">
        <v>17</v>
      </c>
      <c r="B66" s="13" t="s">
        <v>8</v>
      </c>
      <c r="C66" s="13">
        <v>821022.8108311625</v>
      </c>
      <c r="D66" s="13">
        <v>634970.79671477212</v>
      </c>
      <c r="E66" s="8">
        <v>-22.661004257365349</v>
      </c>
    </row>
    <row r="67" spans="1:5" x14ac:dyDescent="0.25">
      <c r="A67" s="1" t="s">
        <v>18</v>
      </c>
      <c r="B67" s="13" t="s">
        <v>8</v>
      </c>
      <c r="C67" s="13">
        <v>135869.88979341506</v>
      </c>
      <c r="D67" s="13">
        <v>223550.1429191693</v>
      </c>
      <c r="E67" s="8">
        <v>64.532512140157536</v>
      </c>
    </row>
    <row r="69" spans="1:5" ht="26.25" x14ac:dyDescent="0.25">
      <c r="A69" s="28" t="s">
        <v>28</v>
      </c>
      <c r="B69" s="5" t="s">
        <v>27</v>
      </c>
      <c r="C69" s="5" t="s">
        <v>4</v>
      </c>
      <c r="D69" s="5" t="s">
        <v>5</v>
      </c>
      <c r="E69" s="6" t="s">
        <v>6</v>
      </c>
    </row>
    <row r="70" spans="1:5" x14ac:dyDescent="0.25">
      <c r="A70" s="1" t="s">
        <v>40</v>
      </c>
      <c r="B70" s="13" t="s">
        <v>8</v>
      </c>
      <c r="C70" s="26">
        <v>174402.53397641142</v>
      </c>
      <c r="D70" s="26">
        <v>133620.72152222952</v>
      </c>
      <c r="E70" s="8">
        <v>-23.383727016086699</v>
      </c>
    </row>
    <row r="71" spans="1:5" x14ac:dyDescent="0.25">
      <c r="A71" s="1" t="s">
        <v>41</v>
      </c>
      <c r="B71" s="13" t="s">
        <v>8</v>
      </c>
      <c r="C71" s="13">
        <v>26885.178736764192</v>
      </c>
      <c r="D71" s="13">
        <v>20622.964902783315</v>
      </c>
      <c r="E71" s="8">
        <v>-23.292438913257438</v>
      </c>
    </row>
    <row r="72" spans="1:5" x14ac:dyDescent="0.25">
      <c r="A72" s="1" t="s">
        <v>17</v>
      </c>
      <c r="B72" s="13" t="s">
        <v>8</v>
      </c>
      <c r="C72" s="13">
        <v>675501.42959223595</v>
      </c>
      <c r="D72" s="13">
        <v>207494.66624950033</v>
      </c>
      <c r="E72" s="8">
        <v>-69.282867931937062</v>
      </c>
    </row>
    <row r="73" spans="1:5" x14ac:dyDescent="0.25">
      <c r="A73" s="1" t="s">
        <v>18</v>
      </c>
      <c r="B73" s="13" t="s">
        <v>8</v>
      </c>
      <c r="C73" s="13">
        <v>260642.74513682723</v>
      </c>
      <c r="D73" s="13">
        <v>37258.357153194884</v>
      </c>
      <c r="E73" s="8">
        <v>-85.705200759132694</v>
      </c>
    </row>
    <row r="75" spans="1:5" ht="26.25" x14ac:dyDescent="0.25">
      <c r="A75" s="28" t="s">
        <v>29</v>
      </c>
      <c r="B75" s="5" t="s">
        <v>27</v>
      </c>
      <c r="C75" s="5" t="s">
        <v>4</v>
      </c>
      <c r="D75" s="5" t="s">
        <v>5</v>
      </c>
      <c r="E75" s="6" t="s">
        <v>6</v>
      </c>
    </row>
    <row r="76" spans="1:5" x14ac:dyDescent="0.25">
      <c r="A76" s="1" t="s">
        <v>40</v>
      </c>
      <c r="B76" s="13" t="s">
        <v>8</v>
      </c>
      <c r="C76" s="26">
        <v>19165.660410742934</v>
      </c>
      <c r="D76" s="26">
        <v>38321.679339085422</v>
      </c>
      <c r="E76" s="8">
        <v>99.949693972480901</v>
      </c>
    </row>
    <row r="77" spans="1:5" x14ac:dyDescent="0.25">
      <c r="A77" s="1" t="s">
        <v>41</v>
      </c>
      <c r="B77" s="13" t="s">
        <v>8</v>
      </c>
      <c r="C77" s="13">
        <v>5337.3912338164901</v>
      </c>
      <c r="D77" s="13">
        <v>9373.1851809908239</v>
      </c>
      <c r="E77" s="8">
        <v>75.61360541840115</v>
      </c>
    </row>
    <row r="78" spans="1:5" x14ac:dyDescent="0.25">
      <c r="A78" s="1" t="s">
        <v>17</v>
      </c>
      <c r="B78" s="13" t="s">
        <v>8</v>
      </c>
      <c r="C78" s="13">
        <v>93628.666114151434</v>
      </c>
      <c r="D78" s="13">
        <v>162694.96365817447</v>
      </c>
      <c r="E78" s="8">
        <v>73.766187654342829</v>
      </c>
    </row>
    <row r="79" spans="1:5" x14ac:dyDescent="0.25">
      <c r="A79" s="1" t="s">
        <v>18</v>
      </c>
      <c r="B79" s="13" t="s">
        <v>8</v>
      </c>
      <c r="C79" s="13">
        <v>0</v>
      </c>
      <c r="D79" s="13">
        <v>111775.07145958465</v>
      </c>
      <c r="E79" s="8" t="s">
        <v>8</v>
      </c>
    </row>
    <row r="81" spans="1:5" ht="26.25" x14ac:dyDescent="0.25">
      <c r="A81" s="28" t="s">
        <v>30</v>
      </c>
      <c r="B81" s="5" t="s">
        <v>3</v>
      </c>
      <c r="C81" s="5" t="s">
        <v>4</v>
      </c>
      <c r="D81" s="5" t="s">
        <v>5</v>
      </c>
      <c r="E81" s="6" t="s">
        <v>6</v>
      </c>
    </row>
    <row r="82" spans="1:5" x14ac:dyDescent="0.25">
      <c r="A82" s="1" t="s">
        <v>40</v>
      </c>
      <c r="B82" s="26">
        <v>1444.9327951323919</v>
      </c>
      <c r="C82" s="26">
        <v>4705.4296713736239</v>
      </c>
      <c r="D82" s="26">
        <v>20179.132667062848</v>
      </c>
      <c r="E82" s="8">
        <v>328.84782211976176</v>
      </c>
    </row>
    <row r="83" spans="1:5" x14ac:dyDescent="0.25">
      <c r="A83" s="1" t="s">
        <v>41</v>
      </c>
      <c r="B83" s="26">
        <v>643.1130609638501</v>
      </c>
      <c r="C83" s="26">
        <v>1913.4766568507885</v>
      </c>
      <c r="D83" s="26">
        <v>6648.1889705317599</v>
      </c>
      <c r="E83" s="8">
        <v>247.44029652671017</v>
      </c>
    </row>
    <row r="84" spans="1:5" x14ac:dyDescent="0.25">
      <c r="A84" s="1" t="s">
        <v>17</v>
      </c>
      <c r="B84" s="26">
        <v>61859.897471587799</v>
      </c>
      <c r="C84" s="26">
        <v>149866.83894512363</v>
      </c>
      <c r="D84" s="26">
        <v>437959.28322279587</v>
      </c>
      <c r="E84" s="8">
        <v>192.23228187468629</v>
      </c>
    </row>
    <row r="85" spans="1:5" x14ac:dyDescent="0.25">
      <c r="A85" s="1" t="s">
        <v>18</v>
      </c>
      <c r="B85" s="26">
        <v>218638.7908596239</v>
      </c>
      <c r="C85" s="26">
        <v>489755.7694982182</v>
      </c>
      <c r="D85" s="26">
        <v>675533.9596748295</v>
      </c>
      <c r="E85" s="8">
        <v>37.932823204298607</v>
      </c>
    </row>
    <row r="87" spans="1:5" ht="26.25" x14ac:dyDescent="0.25">
      <c r="A87" s="28" t="s">
        <v>49</v>
      </c>
      <c r="B87" s="5" t="s">
        <v>27</v>
      </c>
      <c r="C87" s="5" t="s">
        <v>4</v>
      </c>
      <c r="D87" s="5" t="s">
        <v>5</v>
      </c>
      <c r="E87" s="6" t="s">
        <v>6</v>
      </c>
    </row>
    <row r="88" spans="1:5" x14ac:dyDescent="0.25">
      <c r="A88" s="1" t="s">
        <v>40</v>
      </c>
      <c r="B88" s="13" t="s">
        <v>8</v>
      </c>
      <c r="C88" s="26">
        <v>1828.4175197644477</v>
      </c>
      <c r="D88" s="26">
        <v>10676.166159163356</v>
      </c>
      <c r="E88" s="8">
        <v>483.90198320451179</v>
      </c>
    </row>
    <row r="89" spans="1:5" x14ac:dyDescent="0.25">
      <c r="A89" s="1" t="s">
        <v>41</v>
      </c>
      <c r="B89" s="13" t="s">
        <v>8</v>
      </c>
      <c r="C89" s="13">
        <v>421.13302023361291</v>
      </c>
      <c r="D89" s="13">
        <v>2636.5189337959637</v>
      </c>
      <c r="E89" s="8">
        <v>526.05371868808129</v>
      </c>
    </row>
    <row r="90" spans="1:5" x14ac:dyDescent="0.25">
      <c r="A90" s="1" t="s">
        <v>17</v>
      </c>
      <c r="B90" s="13" t="s">
        <v>8</v>
      </c>
      <c r="C90" s="13">
        <v>5792.061003040606</v>
      </c>
      <c r="D90" s="13">
        <v>21775.458240254393</v>
      </c>
      <c r="E90" s="8">
        <v>275.95353758917815</v>
      </c>
    </row>
    <row r="91" spans="1:5" x14ac:dyDescent="0.25">
      <c r="A91" s="1" t="s">
        <v>18</v>
      </c>
      <c r="B91" s="13" t="s">
        <v>8</v>
      </c>
      <c r="C91" s="13">
        <v>0</v>
      </c>
      <c r="D91" s="13">
        <v>186291.7857659744</v>
      </c>
      <c r="E91" s="8" t="s">
        <v>8</v>
      </c>
    </row>
    <row r="93" spans="1:5" ht="26.25" x14ac:dyDescent="0.25">
      <c r="A93" s="28" t="s">
        <v>31</v>
      </c>
      <c r="B93" s="5" t="s">
        <v>27</v>
      </c>
      <c r="C93" s="5" t="s">
        <v>4</v>
      </c>
      <c r="D93" s="5" t="s">
        <v>5</v>
      </c>
      <c r="E93" s="6" t="s">
        <v>6</v>
      </c>
    </row>
    <row r="94" spans="1:5" x14ac:dyDescent="0.25">
      <c r="A94" s="1" t="s">
        <v>40</v>
      </c>
      <c r="B94" s="13" t="s">
        <v>8</v>
      </c>
      <c r="C94" s="26">
        <v>557.90802693405976</v>
      </c>
      <c r="D94" s="26">
        <v>10494.75228277623</v>
      </c>
      <c r="E94" s="8">
        <v>1781.090032070219</v>
      </c>
    </row>
    <row r="95" spans="1:5" x14ac:dyDescent="0.25">
      <c r="A95" s="1" t="s">
        <v>41</v>
      </c>
      <c r="B95" s="13" t="s">
        <v>8</v>
      </c>
      <c r="C95" s="13">
        <v>119.800334126922</v>
      </c>
      <c r="D95" s="13">
        <v>2802.9073305969991</v>
      </c>
      <c r="E95" s="8">
        <v>2239.6490093487305</v>
      </c>
    </row>
    <row r="96" spans="1:5" x14ac:dyDescent="0.25">
      <c r="A96" s="1" t="s">
        <v>17</v>
      </c>
      <c r="B96" s="13" t="s">
        <v>8</v>
      </c>
      <c r="C96" s="13">
        <v>2896.030501520303</v>
      </c>
      <c r="D96" s="13">
        <v>94801.899943312863</v>
      </c>
      <c r="E96" s="8">
        <v>3173.5117911757338</v>
      </c>
    </row>
    <row r="97" spans="1:5" x14ac:dyDescent="0.25">
      <c r="A97" s="1" t="s">
        <v>18</v>
      </c>
      <c r="B97" s="13" t="s">
        <v>8</v>
      </c>
      <c r="C97" s="13">
        <v>130321.37256841363</v>
      </c>
      <c r="D97" s="13">
        <v>186291.7857659744</v>
      </c>
      <c r="E97" s="8">
        <v>42.947992408673024</v>
      </c>
    </row>
    <row r="99" spans="1:5" ht="26.25" x14ac:dyDescent="0.25">
      <c r="A99" s="28" t="s">
        <v>32</v>
      </c>
      <c r="B99" s="5" t="s">
        <v>27</v>
      </c>
      <c r="C99" s="5" t="s">
        <v>4</v>
      </c>
      <c r="D99" s="5" t="s">
        <v>5</v>
      </c>
      <c r="E99" s="6" t="s">
        <v>6</v>
      </c>
    </row>
    <row r="100" spans="1:5" x14ac:dyDescent="0.25">
      <c r="A100" s="1" t="s">
        <v>40</v>
      </c>
      <c r="B100" s="13" t="s">
        <v>8</v>
      </c>
      <c r="C100" s="26">
        <v>1520.6756616298778</v>
      </c>
      <c r="D100" s="26">
        <v>5671.6034710617623</v>
      </c>
      <c r="E100" s="8">
        <v>272.96601860405076</v>
      </c>
    </row>
    <row r="101" spans="1:5" x14ac:dyDescent="0.25">
      <c r="A101" s="1" t="s">
        <v>41</v>
      </c>
      <c r="B101" s="13" t="s">
        <v>8</v>
      </c>
      <c r="C101" s="13">
        <v>389.77184404939874</v>
      </c>
      <c r="D101" s="13">
        <v>1514.4862165481777</v>
      </c>
      <c r="E101" s="8">
        <v>288.55711095341087</v>
      </c>
    </row>
    <row r="102" spans="1:5" x14ac:dyDescent="0.25">
      <c r="A102" s="1" t="s">
        <v>17</v>
      </c>
      <c r="B102" s="13" t="s">
        <v>8</v>
      </c>
      <c r="C102" s="13">
        <v>7882.8846919149755</v>
      </c>
      <c r="D102" s="13">
        <v>21418.007946400863</v>
      </c>
      <c r="E102" s="8">
        <v>171.70266702452327</v>
      </c>
    </row>
    <row r="103" spans="1:5" x14ac:dyDescent="0.25">
      <c r="A103" s="1" t="s">
        <v>18</v>
      </c>
      <c r="B103" s="13" t="s">
        <v>8</v>
      </c>
      <c r="C103" s="13">
        <v>0</v>
      </c>
      <c r="D103" s="13">
        <v>93927.060983891017</v>
      </c>
      <c r="E103" s="8" t="s">
        <v>8</v>
      </c>
    </row>
    <row r="105" spans="1:5" ht="26.25" x14ac:dyDescent="0.25">
      <c r="A105" s="28" t="s">
        <v>33</v>
      </c>
      <c r="B105" s="5" t="s">
        <v>27</v>
      </c>
      <c r="C105" s="5" t="s">
        <v>4</v>
      </c>
      <c r="D105" s="5" t="s">
        <v>5</v>
      </c>
      <c r="E105" s="6" t="s">
        <v>6</v>
      </c>
    </row>
    <row r="106" spans="1:5" x14ac:dyDescent="0.25">
      <c r="A106" s="1" t="s">
        <v>40</v>
      </c>
      <c r="B106" s="13" t="s">
        <v>8</v>
      </c>
      <c r="C106" s="26">
        <v>4072.9981200156117</v>
      </c>
      <c r="D106" s="26">
        <v>5260.1166223127002</v>
      </c>
      <c r="E106" s="8">
        <v>29.146060649115604</v>
      </c>
    </row>
    <row r="107" spans="1:5" x14ac:dyDescent="0.25">
      <c r="A107" s="1" t="s">
        <v>41</v>
      </c>
      <c r="B107" s="13" t="s">
        <v>8</v>
      </c>
      <c r="C107" s="13">
        <v>1496.8817384726833</v>
      </c>
      <c r="D107" s="13">
        <v>1482.1549977968855</v>
      </c>
      <c r="E107" s="8">
        <v>-0.98382793358304954</v>
      </c>
    </row>
    <row r="108" spans="1:5" x14ac:dyDescent="0.25">
      <c r="A108" s="1" t="s">
        <v>17</v>
      </c>
      <c r="B108" s="13" t="s">
        <v>8</v>
      </c>
      <c r="C108" s="13">
        <v>147865.12804872866</v>
      </c>
      <c r="D108" s="13">
        <v>81562.857164081623</v>
      </c>
      <c r="E108" s="8">
        <v>-44.839693955965906</v>
      </c>
    </row>
    <row r="109" spans="1:5" x14ac:dyDescent="0.25">
      <c r="A109" s="1" t="s">
        <v>18</v>
      </c>
      <c r="B109" s="13" t="s">
        <v>8</v>
      </c>
      <c r="C109" s="13">
        <v>1035055.8963411005</v>
      </c>
      <c r="D109" s="13">
        <v>154540.01988167391</v>
      </c>
      <c r="E109" s="8">
        <v>-85.069403456569873</v>
      </c>
    </row>
    <row r="111" spans="1:5" ht="26.25" x14ac:dyDescent="0.25">
      <c r="A111" s="28" t="s">
        <v>34</v>
      </c>
      <c r="B111" s="5" t="s">
        <v>27</v>
      </c>
      <c r="C111" s="5" t="s">
        <v>4</v>
      </c>
      <c r="D111" s="5" t="s">
        <v>5</v>
      </c>
      <c r="E111" s="6" t="s">
        <v>6</v>
      </c>
    </row>
    <row r="112" spans="1:5" x14ac:dyDescent="0.25">
      <c r="A112" s="1" t="s">
        <v>40</v>
      </c>
      <c r="B112" s="13" t="s">
        <v>8</v>
      </c>
      <c r="C112" s="26">
        <v>20575.513624576386</v>
      </c>
      <c r="D112" s="26">
        <v>4844.1511896984166</v>
      </c>
      <c r="E112" s="8">
        <v>-76.456718028597209</v>
      </c>
    </row>
    <row r="113" spans="1:5" x14ac:dyDescent="0.25">
      <c r="A113" s="1" t="s">
        <v>41</v>
      </c>
      <c r="B113" s="13" t="s">
        <v>8</v>
      </c>
      <c r="C113" s="13">
        <v>5372.5600202922278</v>
      </c>
      <c r="D113" s="13">
        <v>1428.9100417967607</v>
      </c>
      <c r="E113" s="8">
        <v>-73.403553680186931</v>
      </c>
    </row>
    <row r="114" spans="1:5" x14ac:dyDescent="0.25">
      <c r="A114" s="1" t="s">
        <v>17</v>
      </c>
      <c r="B114" s="13" t="s">
        <v>8</v>
      </c>
      <c r="C114" s="13">
        <v>443411.23008777335</v>
      </c>
      <c r="D114" s="13">
        <v>56038.326788927836</v>
      </c>
      <c r="E114" s="8">
        <v>-87.361996497509764</v>
      </c>
    </row>
    <row r="115" spans="1:5" x14ac:dyDescent="0.25">
      <c r="A115" s="1" t="s">
        <v>18</v>
      </c>
      <c r="B115" s="13" t="s">
        <v>8</v>
      </c>
      <c r="C115" s="13">
        <v>573414.03930101998</v>
      </c>
      <c r="D115" s="13">
        <v>269169.14185023331</v>
      </c>
      <c r="E115" s="8">
        <v>-53.058501640743749</v>
      </c>
    </row>
    <row r="117" spans="1:5" ht="26.25" x14ac:dyDescent="0.25">
      <c r="A117" s="28" t="s">
        <v>50</v>
      </c>
      <c r="B117" s="5" t="s">
        <v>3</v>
      </c>
      <c r="C117" s="5" t="s">
        <v>4</v>
      </c>
      <c r="D117" s="5" t="s">
        <v>5</v>
      </c>
      <c r="E117" s="6" t="s">
        <v>6</v>
      </c>
    </row>
    <row r="118" spans="1:5" x14ac:dyDescent="0.25">
      <c r="A118" s="1" t="s">
        <v>40</v>
      </c>
      <c r="B118" s="13">
        <v>0</v>
      </c>
      <c r="C118" s="26">
        <v>220.88609768399883</v>
      </c>
      <c r="D118" s="26">
        <v>1740.8299637423938</v>
      </c>
      <c r="E118" s="8">
        <v>688.11205503428164</v>
      </c>
    </row>
    <row r="119" spans="1:5" x14ac:dyDescent="0.25">
      <c r="A119" s="1" t="s">
        <v>41</v>
      </c>
      <c r="B119" s="13">
        <v>0</v>
      </c>
      <c r="C119" s="13">
        <v>97.716268788471908</v>
      </c>
      <c r="D119" s="13">
        <v>552.35320294179201</v>
      </c>
      <c r="E119" s="8">
        <v>465.26227391825665</v>
      </c>
    </row>
    <row r="120" spans="1:5" x14ac:dyDescent="0.25">
      <c r="A120" s="1" t="s">
        <v>17</v>
      </c>
      <c r="B120" s="13">
        <v>0</v>
      </c>
      <c r="C120" s="13">
        <v>5145.3695481312579</v>
      </c>
      <c r="D120" s="13">
        <v>9267.619992055872</v>
      </c>
      <c r="E120" s="8">
        <v>80.115731345706166</v>
      </c>
    </row>
    <row r="121" spans="1:5" x14ac:dyDescent="0.25">
      <c r="A121" s="1" t="s">
        <v>18</v>
      </c>
      <c r="B121" s="13">
        <v>0</v>
      </c>
      <c r="C121" s="13">
        <v>0</v>
      </c>
      <c r="D121" s="13">
        <v>105435.93292827217</v>
      </c>
      <c r="E121" s="8" t="s">
        <v>8</v>
      </c>
    </row>
    <row r="123" spans="1:5" ht="26.25" x14ac:dyDescent="0.25">
      <c r="A123" s="28" t="s">
        <v>35</v>
      </c>
      <c r="B123" s="5" t="s">
        <v>3</v>
      </c>
      <c r="C123" s="5" t="s">
        <v>4</v>
      </c>
      <c r="D123" s="5" t="s">
        <v>5</v>
      </c>
      <c r="E123" s="6" t="s">
        <v>6</v>
      </c>
    </row>
    <row r="124" spans="1:5" x14ac:dyDescent="0.25">
      <c r="A124" s="1" t="s">
        <v>40</v>
      </c>
      <c r="B124" s="13">
        <v>0</v>
      </c>
      <c r="C124" s="26">
        <v>1491.842261415848</v>
      </c>
      <c r="D124" s="26">
        <v>1663.3831967858321</v>
      </c>
      <c r="E124" s="8">
        <v>11.498597392406712</v>
      </c>
    </row>
    <row r="125" spans="1:5" x14ac:dyDescent="0.25">
      <c r="A125" s="1" t="s">
        <v>41</v>
      </c>
      <c r="B125" s="13">
        <v>0</v>
      </c>
      <c r="C125" s="13">
        <v>481.57271465648705</v>
      </c>
      <c r="D125" s="13">
        <v>488.92982832924815</v>
      </c>
      <c r="E125" s="8">
        <v>1.5277264364965195</v>
      </c>
    </row>
    <row r="126" spans="1:5" x14ac:dyDescent="0.25">
      <c r="A126" s="1" t="s">
        <v>17</v>
      </c>
      <c r="B126" s="13">
        <v>0</v>
      </c>
      <c r="C126" s="13">
        <v>10705.216281934981</v>
      </c>
      <c r="D126" s="13">
        <v>34671.000525119875</v>
      </c>
      <c r="E126" s="8">
        <v>223.87015462384517</v>
      </c>
    </row>
    <row r="127" spans="1:5" x14ac:dyDescent="0.25">
      <c r="A127" s="1" t="s">
        <v>18</v>
      </c>
      <c r="B127" s="13">
        <v>0</v>
      </c>
      <c r="C127" s="13">
        <v>0</v>
      </c>
      <c r="D127" s="13">
        <v>0</v>
      </c>
      <c r="E127" s="8" t="s">
        <v>8</v>
      </c>
    </row>
    <row r="129" spans="1:8" ht="26.25" x14ac:dyDescent="0.25">
      <c r="A129" s="28" t="s">
        <v>36</v>
      </c>
      <c r="B129" s="5" t="s">
        <v>3</v>
      </c>
      <c r="C129" s="5" t="s">
        <v>4</v>
      </c>
      <c r="D129" s="5" t="s">
        <v>5</v>
      </c>
      <c r="E129" s="6" t="s">
        <v>6</v>
      </c>
    </row>
    <row r="130" spans="1:8" x14ac:dyDescent="0.25">
      <c r="A130" s="1" t="s">
        <v>40</v>
      </c>
      <c r="B130" s="13">
        <v>0</v>
      </c>
      <c r="C130" s="26">
        <v>154.24679004801408</v>
      </c>
      <c r="D130" s="26">
        <v>1584.3005862375865</v>
      </c>
      <c r="E130" s="8">
        <v>927.12061997816886</v>
      </c>
    </row>
    <row r="131" spans="1:8" x14ac:dyDescent="0.25">
      <c r="A131" s="1" t="s">
        <v>41</v>
      </c>
      <c r="B131" s="13">
        <v>0</v>
      </c>
      <c r="C131" s="13">
        <v>63.981369454884153</v>
      </c>
      <c r="D131" s="13">
        <v>678.91108721790738</v>
      </c>
      <c r="E131" s="8">
        <v>961.10746456690788</v>
      </c>
    </row>
    <row r="132" spans="1:8" x14ac:dyDescent="0.25">
      <c r="A132" s="1" t="s">
        <v>17</v>
      </c>
      <c r="B132" s="13">
        <v>0</v>
      </c>
      <c r="C132" s="13">
        <v>3644.86664476551</v>
      </c>
      <c r="D132" s="13">
        <v>52153.562859022546</v>
      </c>
      <c r="E132" s="8">
        <v>1330.877119576423</v>
      </c>
    </row>
    <row r="133" spans="1:8" x14ac:dyDescent="0.25">
      <c r="A133" s="1" t="s">
        <v>18</v>
      </c>
      <c r="B133" s="13">
        <v>0</v>
      </c>
      <c r="C133" s="13">
        <v>104257.0980547309</v>
      </c>
      <c r="D133" s="13">
        <v>227509.98321186917</v>
      </c>
      <c r="E133" s="8">
        <v>118.22013796359009</v>
      </c>
    </row>
    <row r="135" spans="1:8" ht="26.25" x14ac:dyDescent="0.25">
      <c r="A135" s="28" t="s">
        <v>37</v>
      </c>
      <c r="B135" s="5" t="s">
        <v>3</v>
      </c>
      <c r="C135" s="5" t="s">
        <v>4</v>
      </c>
      <c r="D135" s="5" t="s">
        <v>5</v>
      </c>
      <c r="E135" s="6" t="s">
        <v>6</v>
      </c>
    </row>
    <row r="136" spans="1:8" x14ac:dyDescent="0.25">
      <c r="A136" s="1" t="s">
        <v>40</v>
      </c>
      <c r="B136" s="13">
        <v>635.55860579459568</v>
      </c>
      <c r="C136" s="26">
        <v>345.71074152222877</v>
      </c>
      <c r="D136" s="26">
        <v>667.0169945641419</v>
      </c>
      <c r="E136" s="8">
        <v>92.940778069880579</v>
      </c>
    </row>
    <row r="137" spans="1:8" x14ac:dyDescent="0.25">
      <c r="A137" s="1" t="s">
        <v>41</v>
      </c>
      <c r="B137" s="13">
        <v>380.7262685656093</v>
      </c>
      <c r="C137" s="13">
        <v>155.1239163358612</v>
      </c>
      <c r="D137" s="13">
        <v>324.02055775949952</v>
      </c>
      <c r="E137" s="8">
        <v>108.87853105639596</v>
      </c>
    </row>
    <row r="138" spans="1:8" x14ac:dyDescent="0.25">
      <c r="A138" s="1" t="s">
        <v>17</v>
      </c>
      <c r="B138" s="13">
        <v>13136.978205424974</v>
      </c>
      <c r="C138" s="13">
        <v>4913.1552788943754</v>
      </c>
      <c r="D138" s="13">
        <v>8304.7201042596243</v>
      </c>
      <c r="E138" s="8">
        <v>69.030279582949888</v>
      </c>
    </row>
    <row r="139" spans="1:8" x14ac:dyDescent="0.25">
      <c r="A139" s="1" t="s">
        <v>18</v>
      </c>
      <c r="B139" s="13">
        <v>0</v>
      </c>
      <c r="C139" s="13">
        <v>0</v>
      </c>
      <c r="D139" s="13">
        <v>0</v>
      </c>
      <c r="E139" s="8" t="s">
        <v>8</v>
      </c>
    </row>
    <row r="140" spans="1:8" x14ac:dyDescent="0.25">
      <c r="A140" s="1"/>
      <c r="B140" s="13"/>
      <c r="C140" s="13"/>
      <c r="D140" s="13"/>
      <c r="E140" s="8"/>
    </row>
    <row r="141" spans="1:8" ht="26.25" x14ac:dyDescent="0.25">
      <c r="A141" s="14" t="s">
        <v>38</v>
      </c>
      <c r="B141" s="5" t="s">
        <v>39</v>
      </c>
      <c r="C141" s="5" t="s">
        <v>4</v>
      </c>
      <c r="D141" s="5" t="s">
        <v>5</v>
      </c>
      <c r="E141" s="6" t="s">
        <v>6</v>
      </c>
      <c r="H141" s="30"/>
    </row>
    <row r="142" spans="1:8" x14ac:dyDescent="0.25">
      <c r="A142" s="1" t="s">
        <v>40</v>
      </c>
      <c r="B142" s="13">
        <v>0</v>
      </c>
      <c r="C142" s="13">
        <v>236.44928391545557</v>
      </c>
      <c r="D142" s="13">
        <v>11162.097660393874</v>
      </c>
      <c r="E142" s="8">
        <v>4620.7153583027875</v>
      </c>
    </row>
    <row r="143" spans="1:8" x14ac:dyDescent="0.25">
      <c r="A143" s="1" t="s">
        <v>41</v>
      </c>
      <c r="B143" s="13">
        <v>0</v>
      </c>
      <c r="C143" s="13">
        <v>114.13475456614999</v>
      </c>
      <c r="D143" s="13">
        <v>2697.7034002927708</v>
      </c>
      <c r="E143" s="8">
        <v>2263.612565293809</v>
      </c>
    </row>
    <row r="144" spans="1:8" x14ac:dyDescent="0.25">
      <c r="A144" s="1" t="s">
        <v>17</v>
      </c>
      <c r="B144" s="13">
        <v>0</v>
      </c>
      <c r="C144" s="13">
        <v>20842.769298645282</v>
      </c>
      <c r="D144" s="13">
        <v>115812.03533832797</v>
      </c>
      <c r="E144" s="8">
        <v>455.64610287105859</v>
      </c>
    </row>
    <row r="145" spans="1:8" x14ac:dyDescent="0.25">
      <c r="A145" s="1" t="s">
        <v>18</v>
      </c>
      <c r="B145" s="13">
        <v>350276.65965348872</v>
      </c>
      <c r="C145" s="13">
        <v>1030150.9874122965</v>
      </c>
      <c r="D145" s="13">
        <v>597663.78952224844</v>
      </c>
      <c r="E145" s="8">
        <v>-41.982894078123522</v>
      </c>
    </row>
    <row r="146" spans="1:8" x14ac:dyDescent="0.25">
      <c r="A146" s="1"/>
      <c r="B146" s="15"/>
      <c r="C146" s="29"/>
      <c r="D146" s="31"/>
      <c r="E146" s="8"/>
    </row>
    <row r="147" spans="1:8" x14ac:dyDescent="0.25">
      <c r="A147" s="16" t="s">
        <v>42</v>
      </c>
      <c r="B147" s="7"/>
      <c r="C147" s="7"/>
      <c r="D147" s="7"/>
      <c r="E147" s="10"/>
    </row>
    <row r="150" spans="1:8" x14ac:dyDescent="0.25">
      <c r="A150" s="17" t="s">
        <v>51</v>
      </c>
    </row>
    <row r="151" spans="1:8" ht="26.25" x14ac:dyDescent="0.25">
      <c r="A151" s="28" t="s">
        <v>52</v>
      </c>
      <c r="B151" s="5" t="s">
        <v>27</v>
      </c>
      <c r="C151" s="5" t="s">
        <v>4</v>
      </c>
      <c r="D151" s="5" t="s">
        <v>5</v>
      </c>
      <c r="E151" s="6" t="s">
        <v>6</v>
      </c>
      <c r="H151" s="32"/>
    </row>
    <row r="152" spans="1:8" x14ac:dyDescent="0.25">
      <c r="A152" s="1" t="s">
        <v>40</v>
      </c>
      <c r="B152" s="13">
        <v>28075.420865046817</v>
      </c>
      <c r="C152" s="13">
        <v>439994.80410527636</v>
      </c>
      <c r="D152" s="13">
        <v>267381.45982478198</v>
      </c>
      <c r="E152" s="8">
        <v>-39.230768788622704</v>
      </c>
      <c r="H152" s="33"/>
    </row>
    <row r="153" spans="1:8" x14ac:dyDescent="0.25">
      <c r="A153" s="1" t="s">
        <v>41</v>
      </c>
      <c r="B153" s="13">
        <v>4269.5659584224377</v>
      </c>
      <c r="C153" s="13">
        <v>60822.651551693474</v>
      </c>
      <c r="D153" s="13">
        <v>42136.912901242773</v>
      </c>
      <c r="E153" s="8">
        <v>-30.721677160966255</v>
      </c>
      <c r="H153" s="33"/>
    </row>
    <row r="154" spans="1:8" x14ac:dyDescent="0.25">
      <c r="A154" s="1" t="s">
        <v>17</v>
      </c>
      <c r="B154" s="13">
        <v>155384.65010447995</v>
      </c>
      <c r="C154" s="13">
        <v>1496524.2404233986</v>
      </c>
      <c r="D154" s="13">
        <v>842465.46296427248</v>
      </c>
      <c r="E154" s="8">
        <v>-43.705190988024285</v>
      </c>
      <c r="H154" s="33"/>
    </row>
    <row r="155" spans="1:8" x14ac:dyDescent="0.25">
      <c r="A155" s="1" t="s">
        <v>18</v>
      </c>
      <c r="B155" s="13">
        <v>166601.83890518342</v>
      </c>
      <c r="C155" s="13">
        <v>396512.63493024232</v>
      </c>
      <c r="D155" s="13">
        <v>260808.50007236417</v>
      </c>
      <c r="E155" s="8">
        <v>-34.224416299307158</v>
      </c>
      <c r="H155" s="33"/>
    </row>
    <row r="156" spans="1:8" x14ac:dyDescent="0.25">
      <c r="H156" s="34"/>
    </row>
    <row r="157" spans="1:8" ht="26.25" x14ac:dyDescent="0.25">
      <c r="A157" s="28" t="s">
        <v>53</v>
      </c>
      <c r="B157" s="5" t="s">
        <v>27</v>
      </c>
      <c r="C157" s="5" t="s">
        <v>4</v>
      </c>
      <c r="D157" s="5" t="s">
        <v>5</v>
      </c>
      <c r="E157" s="6" t="s">
        <v>6</v>
      </c>
    </row>
    <row r="158" spans="1:8" x14ac:dyDescent="0.25">
      <c r="A158" s="1" t="s">
        <v>40</v>
      </c>
      <c r="B158" s="13">
        <v>10494.241842400437</v>
      </c>
      <c r="C158" s="13">
        <v>19165.660410742934</v>
      </c>
      <c r="D158" s="13">
        <v>41426.335759971407</v>
      </c>
      <c r="E158" s="8">
        <v>116.14875184134375</v>
      </c>
    </row>
    <row r="159" spans="1:8" x14ac:dyDescent="0.25">
      <c r="A159" s="1" t="s">
        <v>41</v>
      </c>
      <c r="B159" s="13">
        <v>3419.1058933352206</v>
      </c>
      <c r="C159" s="13">
        <v>5337.3912338164901</v>
      </c>
      <c r="D159" s="13">
        <v>9982.7702850105707</v>
      </c>
      <c r="E159" s="8">
        <v>87.034636354967219</v>
      </c>
    </row>
    <row r="160" spans="1:8" x14ac:dyDescent="0.25">
      <c r="A160" s="1" t="s">
        <v>17</v>
      </c>
      <c r="B160" s="13">
        <v>54694.049917124095</v>
      </c>
      <c r="C160" s="13">
        <v>93628.666114151434</v>
      </c>
      <c r="D160" s="13">
        <v>167000.37745472667</v>
      </c>
      <c r="E160" s="8">
        <v>78.364580406518812</v>
      </c>
    </row>
    <row r="161" spans="1:5" x14ac:dyDescent="0.25">
      <c r="A161" s="1" t="s">
        <v>18</v>
      </c>
      <c r="B161" s="13">
        <v>19518.098701590676</v>
      </c>
      <c r="C161" s="13">
        <v>0</v>
      </c>
      <c r="D161" s="13">
        <v>111775.07145958465</v>
      </c>
      <c r="E161" s="8" t="s">
        <v>8</v>
      </c>
    </row>
    <row r="163" spans="1:5" ht="26.25" x14ac:dyDescent="0.25">
      <c r="A163" s="28" t="s">
        <v>54</v>
      </c>
      <c r="B163" s="5" t="s">
        <v>27</v>
      </c>
      <c r="C163" s="5" t="s">
        <v>4</v>
      </c>
      <c r="D163" s="5" t="s">
        <v>5</v>
      </c>
      <c r="E163" s="6" t="s">
        <v>6</v>
      </c>
    </row>
    <row r="164" spans="1:5" x14ac:dyDescent="0.25">
      <c r="A164" s="1" t="s">
        <v>40</v>
      </c>
      <c r="B164" s="13">
        <v>7079.2046718971496</v>
      </c>
      <c r="C164" s="13">
        <v>20575.513624576386</v>
      </c>
      <c r="D164" s="13">
        <v>4844.1511896984166</v>
      </c>
      <c r="E164" s="8">
        <v>-76.456718028597209</v>
      </c>
    </row>
    <row r="165" spans="1:5" x14ac:dyDescent="0.25">
      <c r="A165" s="1" t="s">
        <v>41</v>
      </c>
      <c r="B165" s="13">
        <v>1795.9831171212968</v>
      </c>
      <c r="C165" s="13">
        <v>5372.5600202922278</v>
      </c>
      <c r="D165" s="13">
        <v>1428.9100417967607</v>
      </c>
      <c r="E165" s="8">
        <v>-73.403553680186931</v>
      </c>
    </row>
    <row r="166" spans="1:5" x14ac:dyDescent="0.25">
      <c r="A166" s="1" t="s">
        <v>17</v>
      </c>
      <c r="B166" s="13">
        <v>41747.044445068954</v>
      </c>
      <c r="C166" s="13">
        <v>443411.23008777335</v>
      </c>
      <c r="D166" s="13">
        <v>56038.326788927836</v>
      </c>
      <c r="E166" s="8">
        <v>-87.361996497509764</v>
      </c>
    </row>
    <row r="167" spans="1:5" x14ac:dyDescent="0.25">
      <c r="A167" s="1" t="s">
        <v>18</v>
      </c>
      <c r="B167" s="13">
        <v>0</v>
      </c>
      <c r="C167" s="13">
        <v>573414.03930101998</v>
      </c>
      <c r="D167" s="13">
        <v>306427.49900342821</v>
      </c>
      <c r="E167" s="8">
        <v>-46.560865622167697</v>
      </c>
    </row>
    <row r="169" spans="1:5" ht="26.25" x14ac:dyDescent="0.25">
      <c r="A169" s="28" t="s">
        <v>49</v>
      </c>
      <c r="B169" s="5" t="s">
        <v>27</v>
      </c>
      <c r="C169" s="5" t="s">
        <v>4</v>
      </c>
      <c r="D169" s="5" t="s">
        <v>5</v>
      </c>
      <c r="E169" s="6" t="s">
        <v>6</v>
      </c>
    </row>
    <row r="170" spans="1:5" x14ac:dyDescent="0.25">
      <c r="A170" s="1" t="s">
        <v>40</v>
      </c>
      <c r="B170" s="13">
        <v>4688.1720327597459</v>
      </c>
      <c r="C170" s="13">
        <v>2386.3255466985074</v>
      </c>
      <c r="D170" s="13">
        <v>21426.81610609065</v>
      </c>
      <c r="E170" s="8">
        <v>797.89995902842134</v>
      </c>
    </row>
    <row r="171" spans="1:5" x14ac:dyDescent="0.25">
      <c r="A171" s="1" t="s">
        <v>41</v>
      </c>
      <c r="B171" s="13">
        <v>827.46483084850752</v>
      </c>
      <c r="C171" s="13">
        <v>540.93335436053485</v>
      </c>
      <c r="D171" s="13">
        <v>5537.8072778220558</v>
      </c>
      <c r="E171" s="8">
        <v>923.75038129578502</v>
      </c>
    </row>
    <row r="172" spans="1:5" x14ac:dyDescent="0.25">
      <c r="A172" s="1" t="s">
        <v>17</v>
      </c>
      <c r="B172" s="13">
        <v>34545.387132784192</v>
      </c>
      <c r="C172" s="13">
        <v>8688.091504560909</v>
      </c>
      <c r="D172" s="13">
        <v>121234.65676156843</v>
      </c>
      <c r="E172" s="8">
        <v>1295.4118312166138</v>
      </c>
    </row>
    <row r="173" spans="1:5" x14ac:dyDescent="0.25">
      <c r="A173" s="1" t="s">
        <v>18</v>
      </c>
      <c r="B173" s="13">
        <v>0</v>
      </c>
      <c r="C173" s="13">
        <v>651606.86284206819</v>
      </c>
      <c r="D173" s="13">
        <v>447100.28583833855</v>
      </c>
      <c r="E173" s="8">
        <v>-31.384963643836954</v>
      </c>
    </row>
    <row r="175" spans="1:5" ht="26.25" x14ac:dyDescent="0.25">
      <c r="A175" s="28" t="s">
        <v>55</v>
      </c>
      <c r="B175" s="5" t="s">
        <v>27</v>
      </c>
      <c r="C175" s="5" t="s">
        <v>4</v>
      </c>
      <c r="D175" s="5" t="s">
        <v>5</v>
      </c>
      <c r="E175" s="6" t="s">
        <v>6</v>
      </c>
    </row>
    <row r="176" spans="1:5" x14ac:dyDescent="0.25">
      <c r="A176" s="1" t="s">
        <v>40</v>
      </c>
      <c r="B176" s="13">
        <v>2396.6376076836455</v>
      </c>
      <c r="C176" s="13">
        <v>5593.6737816454897</v>
      </c>
      <c r="D176" s="13">
        <v>10931.720093374463</v>
      </c>
      <c r="E176" s="8">
        <v>95.430061174548527</v>
      </c>
    </row>
    <row r="177" spans="1:8" x14ac:dyDescent="0.25">
      <c r="A177" s="1" t="s">
        <v>41</v>
      </c>
      <c r="B177" s="13">
        <v>1030.4276442761372</v>
      </c>
      <c r="C177" s="13">
        <v>1886.6535825220822</v>
      </c>
      <c r="D177" s="13">
        <v>2996.6412143450634</v>
      </c>
      <c r="E177" s="8">
        <v>58.833674719401728</v>
      </c>
    </row>
    <row r="178" spans="1:8" x14ac:dyDescent="0.25">
      <c r="A178" s="1" t="s">
        <v>17</v>
      </c>
      <c r="B178" s="13">
        <v>139674.07964192901</v>
      </c>
      <c r="C178" s="13">
        <v>155748.01274064364</v>
      </c>
      <c r="D178" s="13">
        <v>102980.86511048248</v>
      </c>
      <c r="E178" s="8">
        <v>-33.879820809033774</v>
      </c>
    </row>
    <row r="179" spans="1:8" x14ac:dyDescent="0.25">
      <c r="A179" s="1" t="s">
        <v>18</v>
      </c>
      <c r="B179" s="13">
        <v>706059.33143878763</v>
      </c>
      <c r="C179" s="13">
        <v>1035055.8963411005</v>
      </c>
      <c r="D179" s="13">
        <v>248467.08086556493</v>
      </c>
      <c r="E179" s="8">
        <v>-75.994815184002093</v>
      </c>
    </row>
    <row r="182" spans="1:8" x14ac:dyDescent="0.25">
      <c r="A182" s="17" t="s">
        <v>43</v>
      </c>
      <c r="B182" s="18"/>
      <c r="C182" s="18"/>
      <c r="D182" s="18"/>
      <c r="E182" s="19"/>
    </row>
    <row r="183" spans="1:8" x14ac:dyDescent="0.25">
      <c r="A183" s="1"/>
      <c r="B183" s="2"/>
      <c r="C183" s="2"/>
      <c r="D183" s="2"/>
      <c r="E183" s="3"/>
    </row>
    <row r="184" spans="1:8" ht="26.25" x14ac:dyDescent="0.25">
      <c r="A184" s="20" t="s">
        <v>44</v>
      </c>
      <c r="B184" s="5" t="s">
        <v>3</v>
      </c>
      <c r="C184" s="5" t="s">
        <v>4</v>
      </c>
      <c r="D184" s="5" t="s">
        <v>5</v>
      </c>
      <c r="E184" s="21" t="s">
        <v>6</v>
      </c>
    </row>
    <row r="185" spans="1:8" x14ac:dyDescent="0.25">
      <c r="A185" s="20" t="s">
        <v>45</v>
      </c>
      <c r="B185" s="35">
        <v>34.960947643381687</v>
      </c>
      <c r="C185" s="35">
        <v>46.110826732091141</v>
      </c>
      <c r="D185" s="35">
        <v>47.31599472016638</v>
      </c>
      <c r="E185" s="8">
        <v>2.6136334424828132</v>
      </c>
      <c r="F185" s="36"/>
      <c r="G185" s="36"/>
      <c r="H185" s="36"/>
    </row>
    <row r="186" spans="1:8" x14ac:dyDescent="0.25">
      <c r="A186" s="1" t="s">
        <v>41</v>
      </c>
      <c r="B186" s="35">
        <v>8.1383866664341884</v>
      </c>
      <c r="C186" s="35">
        <v>10.073620647787525</v>
      </c>
      <c r="D186" s="35">
        <v>10.370742272659271</v>
      </c>
      <c r="E186" s="8">
        <v>2.9495018252151781</v>
      </c>
      <c r="F186" s="36"/>
      <c r="G186" s="36"/>
      <c r="H186" s="36"/>
    </row>
    <row r="187" spans="1:8" x14ac:dyDescent="0.25">
      <c r="A187" s="20" t="s">
        <v>46</v>
      </c>
      <c r="B187" s="35">
        <v>215.3311665156985</v>
      </c>
      <c r="C187" s="35">
        <v>267.65309818324351</v>
      </c>
      <c r="D187" s="35">
        <v>261.79249943537587</v>
      </c>
      <c r="E187" s="8">
        <v>-2.1896248493470813</v>
      </c>
      <c r="F187" s="36"/>
      <c r="G187" s="36"/>
      <c r="H187" s="36"/>
    </row>
    <row r="188" spans="1:8" x14ac:dyDescent="0.25">
      <c r="A188" s="20" t="s">
        <v>47</v>
      </c>
      <c r="B188" s="35">
        <v>394.90908284385563</v>
      </c>
      <c r="C188" s="35">
        <v>441.95137380028029</v>
      </c>
      <c r="D188" s="35">
        <v>307.70510053822272</v>
      </c>
      <c r="E188" s="8">
        <v>-30.375801778302431</v>
      </c>
      <c r="F188" s="36"/>
      <c r="G188" s="36"/>
      <c r="H188" s="36"/>
    </row>
  </sheetData>
  <mergeCells count="2">
    <mergeCell ref="A1:E1"/>
    <mergeCell ref="A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Gráfico VCC</vt:lpstr>
      <vt:lpstr>Gráfico AB</vt:lpstr>
      <vt:lpstr>Gráfico p.me.</vt:lpstr>
      <vt:lpstr>Gráfico P.MA.</vt:lpstr>
      <vt:lpstr>47-904_Tablas gráficos</vt:lpstr>
      <vt:lpstr>47-904</vt:lpstr>
      <vt:lpstr>'Gráfico AB'!Área_de_impresión</vt:lpstr>
      <vt:lpstr>'Gráfico P.MA.'!Área_de_impresión</vt:lpstr>
      <vt:lpstr>'Gráfico p.me.'!Área_de_impresión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2021-10-20T09:47:41Z</dcterms:modified>
</cp:coreProperties>
</file>