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/>
  <xr:revisionPtr revIDLastSave="0" documentId="13_ncr:1_{860881BA-C603-4970-A1EB-BA970145D368}" xr6:coauthVersionLast="47" xr6:coauthVersionMax="47" xr10:uidLastSave="{00000000-0000-0000-0000-000000000000}"/>
  <bookViews>
    <workbookView xWindow="-120" yWindow="-120" windowWidth="20730" windowHeight="11160" tabRatio="599" firstSheet="5" activeTab="1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Evolución_Anual" sheetId="16" r:id="rId15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0">Carátula!$A$1:$H$41</definedName>
    <definedName name="_xlnm.Print_Area" localSheetId="14">Evolución_Anual!$A$1:$M$46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4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<sst xmlns="http://schemas.openxmlformats.org/spreadsheetml/2006/main" count="718" uniqueCount="66">
  <si>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</si>
  <si>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</si>
  <si>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</si>
  <si>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</si>
  <si>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</si>
  <si>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</si>
  <si>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</si>
  <si>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</si>
  <si>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</si>
  <si>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</si>
  <si>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</si>
  <si>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</si>
  <si>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</si>
  <si>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</si>
  <si>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</si>
  <si>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</si>
  <si>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</si>
  <si>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</si>
  <si>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</si>
  <si>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</si>
  <si>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</si>
  <si>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</si>
  <si>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</si>
  <si>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</si>
  <si>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</si>
  <si>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</si>
  <si>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</si>
  <si>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</si>
  <si>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</si>
  <si>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</si>
  <si>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</si>
  <si>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</si>
  <si>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</si>
  <si>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</si>
  <si>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</si>
  <si>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</si>
  <si>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</si>
  <si>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</si>
  <si>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</si>
  <si>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</si>
  <si>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</si>
  <si>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</si>
  <si>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</si>
  <si>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</si>
  <si>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</si>
  <si>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</si>
  <si>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</si>
  <si>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</si>
  <si>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</si>
  <si>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</si>
  <si>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</si>
  <si>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</si>
  <si>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</si>
  <si>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</si>
  <si>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</si>
  <si>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</si>
  <si>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</si>
  <si>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</si>
  <si>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</si>
  <si>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</si>
  <si>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</si>
  <si>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</si>
  <si>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</si>
  <si>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Información provisional elaborada a partir de la información disponible a fecha 15 de noviembre de 2024</t>
  </si>
  <si>
    <t>SEPTIEMBRE 2024</t>
  </si>
  <si>
    <t>MOVIMIENTO DE CRUDOS Y OBTENCIÓN DE PRODUCTOS PETROLÍFEROS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</si>
</sst>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4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451.53199999999998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120.872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208.88499999999999</c:v>
                </c:pt>
                <c:pt idx="1">
                  <c:v>231.21499999999924</c:v>
                </c:pt>
                <c:pt idx="2">
                  <c:v>123.14199999999892</c:v>
                </c:pt>
                <c:pt idx="3">
                  <c:v>178.24899999999997</c:v>
                </c:pt>
                <c:pt idx="4">
                  <c:v>212.065</c:v>
                </c:pt>
                <c:pt idx="5">
                  <c:v>161.26200000000154</c:v>
                </c:pt>
                <c:pt idx="6">
                  <c:v>212.27100000000002</c:v>
                </c:pt>
                <c:pt idx="7">
                  <c:v>255.05999999999949</c:v>
                </c:pt>
                <c:pt idx="8">
                  <c:v>192.29900000000001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SEPTIEMBRE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4670.3940000000002</c:v>
                </c:pt>
                <c:pt idx="1">
                  <c:v>5080.0999999999995</c:v>
                </c:pt>
                <c:pt idx="2">
                  <c:v>5075.6180000000004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SEPTIEMBRE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-144.60600000000068</c:v>
                </c:pt>
                <c:pt idx="1">
                  <c:v>-344.17</c:v>
                </c:pt>
                <c:pt idx="2">
                  <c:v>-168.59300000000002</c:v>
                </c:pt>
                <c:pt idx="3">
                  <c:v>41.548999999999999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SEPTIEMBRE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171.11600000000001</c:v>
                </c:pt>
                <c:pt idx="1">
                  <c:v>0</c:v>
                </c:pt>
                <c:pt idx="2">
                  <c:v>83.245000000000005</c:v>
                </c:pt>
                <c:pt idx="3">
                  <c:v>0</c:v>
                </c:pt>
                <c:pt idx="4">
                  <c:v>132.96299999999999</c:v>
                </c:pt>
                <c:pt idx="5">
                  <c:v>0</c:v>
                </c:pt>
                <c:pt idx="6">
                  <c:v>90.228999999999999</c:v>
                </c:pt>
                <c:pt idx="7">
                  <c:v>12.417</c:v>
                </c:pt>
                <c:pt idx="8">
                  <c:v>0</c:v>
                </c:pt>
                <c:pt idx="9">
                  <c:v>722.02499999999998</c:v>
                </c:pt>
                <c:pt idx="10">
                  <c:v>0</c:v>
                </c:pt>
                <c:pt idx="11">
                  <c:v>0</c:v>
                </c:pt>
                <c:pt idx="12">
                  <c:v>47.48</c:v>
                </c:pt>
                <c:pt idx="13">
                  <c:v>0</c:v>
                </c:pt>
                <c:pt idx="14">
                  <c:v>770.25</c:v>
                </c:pt>
                <c:pt idx="15">
                  <c:v>0</c:v>
                </c:pt>
                <c:pt idx="16">
                  <c:v>251.733</c:v>
                </c:pt>
                <c:pt idx="17">
                  <c:v>21.782</c:v>
                </c:pt>
                <c:pt idx="18">
                  <c:v>4.9349999999999996</c:v>
                </c:pt>
                <c:pt idx="19">
                  <c:v>58.713999999999999</c:v>
                </c:pt>
                <c:pt idx="20">
                  <c:v>0</c:v>
                </c:pt>
                <c:pt idx="21">
                  <c:v>1620.6510000000001</c:v>
                </c:pt>
                <c:pt idx="22">
                  <c:v>27.469000000000001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376.89400000000001</c:v>
                </c:pt>
                <c:pt idx="28">
                  <c:v>23.268000000000001</c:v>
                </c:pt>
                <c:pt idx="29">
                  <c:v>180.56399999999999</c:v>
                </c:pt>
                <c:pt idx="30">
                  <c:v>10.199</c:v>
                </c:pt>
                <c:pt idx="31">
                  <c:v>5.5659999999999998</c:v>
                </c:pt>
                <c:pt idx="32">
                  <c:v>271.81900000000002</c:v>
                </c:pt>
                <c:pt idx="33">
                  <c:v>192.29900000000001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5657.4530000000004</c:v>
                </c:pt>
                <c:pt idx="1">
                  <c:v>5212.134</c:v>
                </c:pt>
                <c:pt idx="2">
                  <c:v>5229.4089999999997</c:v>
                </c:pt>
                <c:pt idx="3">
                  <c:v>5246.0229999999992</c:v>
                </c:pt>
                <c:pt idx="4">
                  <c:v>5589.7849999999999</c:v>
                </c:pt>
                <c:pt idx="5">
                  <c:v>5001.5909999999994</c:v>
                </c:pt>
                <c:pt idx="6">
                  <c:v>5539.1399999999994</c:v>
                </c:pt>
                <c:pt idx="7">
                  <c:v>5496.3909999999996</c:v>
                </c:pt>
                <c:pt idx="8">
                  <c:v>5075.6180000000004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Evolución_Anual!$B$2:$M$2</c:f>
              <c:numCache>
                <c:formatCode>0.00</c:formatCode>
                <c:ptCount val="12"/>
                <c:pt idx="0" formatCode="#,##0">
                  <c:v>142.76599999999999</c:v>
                </c:pt>
                <c:pt idx="1">
                  <c:v>368.34000000000003</c:v>
                </c:pt>
                <c:pt idx="2">
                  <c:v>305.411</c:v>
                </c:pt>
                <c:pt idx="3" formatCode="#,##0">
                  <c:v>232.244</c:v>
                </c:pt>
                <c:pt idx="4" formatCode="#,##0">
                  <c:v>140.89499999999998</c:v>
                </c:pt>
                <c:pt idx="5" formatCode="#,##0">
                  <c:v>120.10500000000002</c:v>
                </c:pt>
                <c:pt idx="6" formatCode="#,##0">
                  <c:v>86.990999999999985</c:v>
                </c:pt>
                <c:pt idx="7" formatCode="#,##0">
                  <c:v>40.245000000000005</c:v>
                </c:pt>
                <c:pt idx="8" formatCode="#,##0">
                  <c:v>27.536000000000001</c:v>
                </c:pt>
                <c:pt idx="9" formatCode="#,##0">
                  <c:v>5.8159999999999998</c:v>
                </c:pt>
                <c:pt idx="10" formatCode="0">
                  <c:v>0.91199999999999992</c:v>
                </c:pt>
                <c:pt idx="11" formatCode="0">
                  <c:v>0.67200000000000004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Evolución_Anual!$B$3:$M$3</c:f>
              <c:numCache>
                <c:formatCode>0.00</c:formatCode>
                <c:ptCount val="12"/>
                <c:pt idx="0" formatCode="#,##0">
                  <c:v>58697</c:v>
                </c:pt>
                <c:pt idx="1">
                  <c:v>57871</c:v>
                </c:pt>
                <c:pt idx="2">
                  <c:v>59054</c:v>
                </c:pt>
                <c:pt idx="3" formatCode="#,##0">
                  <c:v>64726</c:v>
                </c:pt>
                <c:pt idx="4" formatCode="#,##0">
                  <c:v>64171</c:v>
                </c:pt>
                <c:pt idx="5" formatCode="#,##0">
                  <c:v>65958</c:v>
                </c:pt>
                <c:pt idx="6" formatCode="#,##0">
                  <c:v>67586</c:v>
                </c:pt>
                <c:pt idx="7" formatCode="#,##0">
                  <c:v>66319</c:v>
                </c:pt>
                <c:pt idx="8" formatCode="#,##0">
                  <c:v>54852</c:v>
                </c:pt>
                <c:pt idx="9" formatCode="#,##0">
                  <c:v>56171.787000000004</c:v>
                </c:pt>
                <c:pt idx="10" formatCode="0">
                  <c:v>63595.529000000002</c:v>
                </c:pt>
                <c:pt idx="11" formatCode="0">
                  <c:v>61558.654000000002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4917.4210000000003</c:v>
                </c:pt>
                <c:pt idx="3">
                  <c:v>6291.4139999999998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5766.5609999999997</c:v>
                </c:pt>
                <c:pt idx="8">
                  <c:v>4670.3940000000002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Evolución_Anual!$B$25:$M$25</c:f>
              <c:numCache>
                <c:formatCode>0.00</c:formatCode>
                <c:ptCount val="12"/>
                <c:pt idx="0" formatCode="#,##0">
                  <c:v>161.524</c:v>
                </c:pt>
                <c:pt idx="1">
                  <c:v>148.95000000000002</c:v>
                </c:pt>
                <c:pt idx="2">
                  <c:v>197.20900000000003</c:v>
                </c:pt>
                <c:pt idx="3" formatCode="#,##0">
                  <c:v>225.935</c:v>
                </c:pt>
                <c:pt idx="4" formatCode="#,##0">
                  <c:v>213.608</c:v>
                </c:pt>
                <c:pt idx="5" formatCode="#,##0">
                  <c:v>188.614</c:v>
                </c:pt>
                <c:pt idx="6" formatCode="#,##0">
                  <c:v>380.85499999999996</c:v>
                </c:pt>
                <c:pt idx="7" formatCode="#,##0">
                  <c:v>454.21</c:v>
                </c:pt>
                <c:pt idx="8" formatCode="#,##0">
                  <c:v>155.31899999999996</c:v>
                </c:pt>
                <c:pt idx="9" formatCode="#,##0">
                  <c:v>315.61900000000003</c:v>
                </c:pt>
                <c:pt idx="10" formatCode="0">
                  <c:v>427.49299999999994</c:v>
                </c:pt>
                <c:pt idx="11" formatCode="0">
                  <c:v>398.375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Evolución_Anual!$B$26:$M$26</c:f>
              <c:numCache>
                <c:formatCode>0.00</c:formatCode>
                <c:ptCount val="12"/>
                <c:pt idx="0" formatCode="#,##0">
                  <c:v>6.5000000000000002E-2</c:v>
                </c:pt>
                <c:pt idx="1">
                  <c:v>2.2000000000000002E-2</c:v>
                </c:pt>
                <c:pt idx="2">
                  <c:v>3.0000000000000002E-2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Evolución_Anual!$B$27:$M$27</c:f>
              <c:numCache>
                <c:formatCode>0.00</c:formatCode>
                <c:ptCount val="12"/>
                <c:pt idx="0" formatCode="#,##0">
                  <c:v>8371.5689999999995</c:v>
                </c:pt>
                <c:pt idx="1">
                  <c:v>8477.628999999999</c:v>
                </c:pt>
                <c:pt idx="2">
                  <c:v>8678.8389999999999</c:v>
                </c:pt>
                <c:pt idx="3" formatCode="#,##0">
                  <c:v>9285.3820000000014</c:v>
                </c:pt>
                <c:pt idx="4" formatCode="#,##0">
                  <c:v>8672.6139999999996</c:v>
                </c:pt>
                <c:pt idx="5" formatCode="#,##0">
                  <c:v>9300.3379999999997</c:v>
                </c:pt>
                <c:pt idx="6" formatCode="#,##0">
                  <c:v>10038.733</c:v>
                </c:pt>
                <c:pt idx="7" formatCode="#,##0">
                  <c:v>9816.6459999999988</c:v>
                </c:pt>
                <c:pt idx="8" formatCode="#,##0">
                  <c:v>7838.5070000000005</c:v>
                </c:pt>
                <c:pt idx="9" formatCode="#,##0">
                  <c:v>8378.6840000000011</c:v>
                </c:pt>
                <c:pt idx="10" formatCode="0">
                  <c:v>9153.7040000000015</c:v>
                </c:pt>
                <c:pt idx="11" formatCode="0">
                  <c:v>9387.0400000000009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Evolución_Anual!$B$13:$M$13</c:f>
              <c:numCache>
                <c:formatCode>0.00</c:formatCode>
                <c:ptCount val="12"/>
                <c:pt idx="0" formatCode="#,##0">
                  <c:v>2059.3429999999998</c:v>
                </c:pt>
                <c:pt idx="1">
                  <c:v>1879.5739999999998</c:v>
                </c:pt>
                <c:pt idx="2">
                  <c:v>1955.3679999999999</c:v>
                </c:pt>
                <c:pt idx="3" formatCode="#,##0">
                  <c:v>2363.9790000000003</c:v>
                </c:pt>
                <c:pt idx="4" formatCode="#,##0">
                  <c:v>2365.8740000000003</c:v>
                </c:pt>
                <c:pt idx="5" formatCode="#,##0">
                  <c:v>2346.299</c:v>
                </c:pt>
                <c:pt idx="6" formatCode="#,##0">
                  <c:v>2236.3780000000002</c:v>
                </c:pt>
                <c:pt idx="7" formatCode="#,##0">
                  <c:v>2113.3359999999998</c:v>
                </c:pt>
                <c:pt idx="8" formatCode="#,##0">
                  <c:v>1907.335</c:v>
                </c:pt>
                <c:pt idx="9" formatCode="#,##0">
                  <c:v>1952.643</c:v>
                </c:pt>
                <c:pt idx="10" formatCode="0">
                  <c:v>2704.739</c:v>
                </c:pt>
                <c:pt idx="11" formatCode="0">
                  <c:v>2094.491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Etano</c:v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Evolución_Anual!$B$14:$M$14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v>Butano</c:v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Evolución_Anual!$B$15:$M$15</c:f>
              <c:numCache>
                <c:formatCode>0.00</c:formatCode>
                <c:ptCount val="12"/>
                <c:pt idx="0" formatCode="#,##0">
                  <c:v>1116.239</c:v>
                </c:pt>
                <c:pt idx="1">
                  <c:v>1144.5999999999999</c:v>
                </c:pt>
                <c:pt idx="2">
                  <c:v>1112.5830000000001</c:v>
                </c:pt>
                <c:pt idx="3" formatCode="#,##0">
                  <c:v>1173.1079999999999</c:v>
                </c:pt>
                <c:pt idx="4" formatCode="#,##0">
                  <c:v>1178.07</c:v>
                </c:pt>
                <c:pt idx="5" formatCode="#,##0">
                  <c:v>1152.7330000000002</c:v>
                </c:pt>
                <c:pt idx="6" formatCode="#,##0">
                  <c:v>1103.134</c:v>
                </c:pt>
                <c:pt idx="7" formatCode="#,##0">
                  <c:v>958.995</c:v>
                </c:pt>
                <c:pt idx="8" formatCode="#,##0">
                  <c:v>854.30399999999997</c:v>
                </c:pt>
                <c:pt idx="9" formatCode="#,##0">
                  <c:v>1071.2329999999999</c:v>
                </c:pt>
                <c:pt idx="10" formatCode="0">
                  <c:v>1100.6819999999998</c:v>
                </c:pt>
                <c:pt idx="11" formatCode="0">
                  <c:v>1055.7279999999998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v>Propano</c:v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Evolución_Anual!$B$16:$M$16</c:f>
              <c:numCache>
                <c:formatCode>0.00</c:formatCode>
                <c:ptCount val="12"/>
                <c:pt idx="0" formatCode="#,##0">
                  <c:v>584.86599999999987</c:v>
                </c:pt>
                <c:pt idx="1">
                  <c:v>567.88700000000006</c:v>
                </c:pt>
                <c:pt idx="2">
                  <c:v>462.25600000000003</c:v>
                </c:pt>
                <c:pt idx="3" formatCode="#,##0">
                  <c:v>525.89199999999994</c:v>
                </c:pt>
                <c:pt idx="4" formatCode="#,##0">
                  <c:v>362.93</c:v>
                </c:pt>
                <c:pt idx="5" formatCode="#,##0">
                  <c:v>248.26700000000002</c:v>
                </c:pt>
                <c:pt idx="6" formatCode="#,##0">
                  <c:v>207.77599999999998</c:v>
                </c:pt>
                <c:pt idx="7" formatCode="#,##0">
                  <c:v>208.005</c:v>
                </c:pt>
                <c:pt idx="8" formatCode="#,##0">
                  <c:v>65.696000000000026</c:v>
                </c:pt>
                <c:pt idx="9" formatCode="#,##0">
                  <c:v>168.73700000000002</c:v>
                </c:pt>
                <c:pt idx="10" formatCode="0">
                  <c:v>34.631</c:v>
                </c:pt>
                <c:pt idx="11" formatCode="0">
                  <c:v>138.84900000000005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Evolución_Anual!$B$22:$M$22</c:f>
              <c:numCache>
                <c:formatCode>0.00</c:formatCode>
                <c:ptCount val="12"/>
                <c:pt idx="0" formatCode="#,##0">
                  <c:v>6038.2350000000006</c:v>
                </c:pt>
                <c:pt idx="1">
                  <c:v>6124.0770000000002</c:v>
                </c:pt>
                <c:pt idx="2">
                  <c:v>5890.1620000000003</c:v>
                </c:pt>
                <c:pt idx="3" formatCode="#,##0">
                  <c:v>7961.8929999999991</c:v>
                </c:pt>
                <c:pt idx="4" formatCode="#,##0">
                  <c:v>8475.8809999999994</c:v>
                </c:pt>
                <c:pt idx="5" formatCode="#,##0">
                  <c:v>8150.8120000000008</c:v>
                </c:pt>
                <c:pt idx="6" formatCode="#,##0">
                  <c:v>7954.1570000000011</c:v>
                </c:pt>
                <c:pt idx="7" formatCode="#,##0">
                  <c:v>7914.9160000000002</c:v>
                </c:pt>
                <c:pt idx="8" formatCode="#,##0">
                  <c:v>6711.4719999999998</c:v>
                </c:pt>
                <c:pt idx="9" formatCode="#,##0">
                  <c:v>8425.6710000000003</c:v>
                </c:pt>
                <c:pt idx="10" formatCode="0">
                  <c:v>8600.77</c:v>
                </c:pt>
                <c:pt idx="11" formatCode="0">
                  <c:v>8649.3249999999989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Evolución_Anual!$B$28:$M$28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Evolución_Anual!$B$29:$M$29</c:f>
              <c:numCache>
                <c:formatCode>0.00</c:formatCode>
                <c:ptCount val="12"/>
                <c:pt idx="0" formatCode="#,##0">
                  <c:v>2462.7609999999995</c:v>
                </c:pt>
                <c:pt idx="1">
                  <c:v>2436.9259999999999</c:v>
                </c:pt>
                <c:pt idx="2">
                  <c:v>2208.1949999999997</c:v>
                </c:pt>
                <c:pt idx="3" formatCode="#,##0">
                  <c:v>1983.4960000000001</c:v>
                </c:pt>
                <c:pt idx="4" formatCode="#,##0">
                  <c:v>2904.6060000000007</c:v>
                </c:pt>
                <c:pt idx="5" formatCode="#,##0">
                  <c:v>2956.1630000000005</c:v>
                </c:pt>
                <c:pt idx="6" formatCode="#,##0">
                  <c:v>3166.7429999999995</c:v>
                </c:pt>
                <c:pt idx="7" formatCode="#,##0">
                  <c:v>3181.0829999999996</c:v>
                </c:pt>
                <c:pt idx="8" formatCode="#,##0">
                  <c:v>3224.8609999999999</c:v>
                </c:pt>
                <c:pt idx="9" formatCode="#,##0">
                  <c:v>3061.7809999999999</c:v>
                </c:pt>
                <c:pt idx="10" formatCode="0">
                  <c:v>2962.4490000000001</c:v>
                </c:pt>
                <c:pt idx="11" formatCode="0">
                  <c:v>2479.116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Evolución_Anual!$B$30:$M$30</c:f>
              <c:numCache>
                <c:formatCode>0.00</c:formatCode>
                <c:ptCount val="12"/>
                <c:pt idx="0" formatCode="#,##0">
                  <c:v>309.315</c:v>
                </c:pt>
                <c:pt idx="1">
                  <c:v>410.09999999999997</c:v>
                </c:pt>
                <c:pt idx="2">
                  <c:v>329.80400000000003</c:v>
                </c:pt>
                <c:pt idx="3" formatCode="#,##0">
                  <c:v>249.31899999999999</c:v>
                </c:pt>
                <c:pt idx="4" formatCode="#,##0">
                  <c:v>268.18200000000002</c:v>
                </c:pt>
                <c:pt idx="5" formatCode="#,##0">
                  <c:v>313.66699999999997</c:v>
                </c:pt>
                <c:pt idx="6" formatCode="#,##0">
                  <c:v>332.56800000000004</c:v>
                </c:pt>
                <c:pt idx="7" formatCode="#,##0">
                  <c:v>282.54199999999997</c:v>
                </c:pt>
                <c:pt idx="8" formatCode="#,##0">
                  <c:v>379.303</c:v>
                </c:pt>
                <c:pt idx="9" formatCode="#,##0">
                  <c:v>377.07799999999992</c:v>
                </c:pt>
                <c:pt idx="10" formatCode="0">
                  <c:v>404.28500000000003</c:v>
                </c:pt>
                <c:pt idx="11" formatCode="0">
                  <c:v>270.95500000000004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Evolución_Anual!$B$31:$M$31</c:f>
              <c:numCache>
                <c:formatCode>0.00</c:formatCode>
                <c:ptCount val="12"/>
                <c:pt idx="0" formatCode="#,##0">
                  <c:v>46.366999999999997</c:v>
                </c:pt>
                <c:pt idx="1">
                  <c:v>24.143999999999998</c:v>
                </c:pt>
                <c:pt idx="2">
                  <c:v>221.791</c:v>
                </c:pt>
                <c:pt idx="3" formatCode="#,##0">
                  <c:v>122.66900000000001</c:v>
                </c:pt>
                <c:pt idx="4" formatCode="#,##0">
                  <c:v>84.996999999999986</c:v>
                </c:pt>
                <c:pt idx="5" formatCode="#,##0">
                  <c:v>121.81199999999998</c:v>
                </c:pt>
                <c:pt idx="6" formatCode="#,##0">
                  <c:v>53.104000000000006</c:v>
                </c:pt>
                <c:pt idx="7" formatCode="#,##0">
                  <c:v>75.085000000000008</c:v>
                </c:pt>
                <c:pt idx="8" formatCode="#,##0">
                  <c:v>63.033000000000001</c:v>
                </c:pt>
                <c:pt idx="9" formatCode="#,##0">
                  <c:v>44.867999999999995</c:v>
                </c:pt>
                <c:pt idx="10" formatCode="0">
                  <c:v>49.397000000000006</c:v>
                </c:pt>
                <c:pt idx="11" formatCode="0">
                  <c:v>92.393000000000001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Evolución_Anual!$B$32:$M$32</c:f>
              <c:numCache>
                <c:formatCode>0.00</c:formatCode>
                <c:ptCount val="12"/>
                <c:pt idx="0" formatCode="#,##0">
                  <c:v>0.76</c:v>
                </c:pt>
                <c:pt idx="1">
                  <c:v>13.891999999999999</c:v>
                </c:pt>
                <c:pt idx="2">
                  <c:v>352.39799999999997</c:v>
                </c:pt>
                <c:pt idx="3" formatCode="#,##0">
                  <c:v>634.03700000000003</c:v>
                </c:pt>
                <c:pt idx="4" formatCode="#,##0">
                  <c:v>530.70800000000008</c:v>
                </c:pt>
                <c:pt idx="5" formatCode="#,##0">
                  <c:v>377.63900000000001</c:v>
                </c:pt>
                <c:pt idx="6" formatCode="#,##0">
                  <c:v>782.8570000000002</c:v>
                </c:pt>
                <c:pt idx="7" formatCode="#,##0">
                  <c:v>745.18700000000001</c:v>
                </c:pt>
                <c:pt idx="8" formatCode="#,##0">
                  <c:v>889.81500000000005</c:v>
                </c:pt>
                <c:pt idx="9" formatCode="#,##0">
                  <c:v>898.79899999999998</c:v>
                </c:pt>
                <c:pt idx="10" formatCode="0">
                  <c:v>894.15199999999982</c:v>
                </c:pt>
                <c:pt idx="11" formatCode="0">
                  <c:v>664.36899999999991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Evolución_Anual!$B$33:$M$33</c:f>
              <c:numCache>
                <c:formatCode>0.00</c:formatCode>
                <c:ptCount val="12"/>
                <c:pt idx="0" formatCode="#,##0">
                  <c:v>3.6999999999999998E-2</c:v>
                </c:pt>
                <c:pt idx="1">
                  <c:v>0.30299999999999999</c:v>
                </c:pt>
                <c:pt idx="2">
                  <c:v>0.17100000000000001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Evolución_Anual!$B$34:$M$34</c:f>
              <c:numCache>
                <c:formatCode>0.00</c:formatCode>
                <c:ptCount val="12"/>
                <c:pt idx="0" formatCode="#,##0">
                  <c:v>23655.098000000002</c:v>
                </c:pt>
                <c:pt idx="1">
                  <c:v>23759.561000000002</c:v>
                </c:pt>
                <c:pt idx="2">
                  <c:v>23998.255999999994</c:v>
                </c:pt>
                <c:pt idx="3" formatCode="#,##0">
                  <c:v>24477.329000000005</c:v>
                </c:pt>
                <c:pt idx="4" formatCode="#,##0">
                  <c:v>22853.851999999999</c:v>
                </c:pt>
                <c:pt idx="5" formatCode="#,##0">
                  <c:v>23356.296000000002</c:v>
                </c:pt>
                <c:pt idx="6" formatCode="#,##0">
                  <c:v>22827.504000000001</c:v>
                </c:pt>
                <c:pt idx="7" formatCode="#,##0">
                  <c:v>22851.345999999998</c:v>
                </c:pt>
                <c:pt idx="8" formatCode="#,##0">
                  <c:v>19692.742000000002</c:v>
                </c:pt>
                <c:pt idx="9" formatCode="#,##0">
                  <c:v>19803.856</c:v>
                </c:pt>
                <c:pt idx="10" formatCode="0">
                  <c:v>21713.006999999998</c:v>
                </c:pt>
                <c:pt idx="11" formatCode="0">
                  <c:v>22082.314000000002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Evolución_Anual!$B$37:$M$37</c:f>
              <c:numCache>
                <c:formatCode>0.00</c:formatCode>
                <c:ptCount val="12"/>
                <c:pt idx="0" formatCode="#,##0">
                  <c:v>242.67899999999997</c:v>
                </c:pt>
                <c:pt idx="1">
                  <c:v>97.96</c:v>
                </c:pt>
                <c:pt idx="2">
                  <c:v>43.962000000000003</c:v>
                </c:pt>
                <c:pt idx="3" formatCode="#,##0">
                  <c:v>0</c:v>
                </c:pt>
                <c:pt idx="4" formatCode="#,##0">
                  <c:v>1.0999999999999999E-2</c:v>
                </c:pt>
                <c:pt idx="5" formatCode="#,##0">
                  <c:v>2.1000000000000001E-2</c:v>
                </c:pt>
                <c:pt idx="6" formatCode="#,##0">
                  <c:v>1.9E-2</c:v>
                </c:pt>
                <c:pt idx="7" formatCode="#,##0">
                  <c:v>3.6999999999999998E-2</c:v>
                </c:pt>
                <c:pt idx="8" formatCode="#,##0">
                  <c:v>0</c:v>
                </c:pt>
                <c:pt idx="9" formatCode="#,##0">
                  <c:v>1.4999999999999999E-2</c:v>
                </c:pt>
                <c:pt idx="10" formatCode="0">
                  <c:v>0</c:v>
                </c:pt>
                <c:pt idx="11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Evolución_Anual!$B$38:$M$38</c:f>
              <c:numCache>
                <c:formatCode>0.00</c:formatCode>
                <c:ptCount val="12"/>
                <c:pt idx="0" formatCode="#,##0">
                  <c:v>23.422999999999998</c:v>
                </c:pt>
                <c:pt idx="1">
                  <c:v>10.284000000000001</c:v>
                </c:pt>
                <c:pt idx="2">
                  <c:v>50.414000000000001</c:v>
                </c:pt>
                <c:pt idx="3" formatCode="#,##0">
                  <c:v>36.086000000000006</c:v>
                </c:pt>
                <c:pt idx="4" formatCode="#,##0">
                  <c:v>6.875</c:v>
                </c:pt>
                <c:pt idx="5" formatCode="#,##0">
                  <c:v>39.305</c:v>
                </c:pt>
                <c:pt idx="6" formatCode="#,##0">
                  <c:v>70.665000000000006</c:v>
                </c:pt>
                <c:pt idx="7" formatCode="#,##0">
                  <c:v>23.421000000000003</c:v>
                </c:pt>
                <c:pt idx="8" formatCode="#,##0">
                  <c:v>75.243999999999986</c:v>
                </c:pt>
                <c:pt idx="9" formatCode="#,##0">
                  <c:v>74.864000000000004</c:v>
                </c:pt>
                <c:pt idx="10" formatCode="0">
                  <c:v>0.97200000000000031</c:v>
                </c:pt>
                <c:pt idx="11" formatCode="0">
                  <c:v>5.0659999999999998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Evolución_Anual!$B$39:$M$39</c:f>
              <c:numCache>
                <c:formatCode>0.00</c:formatCode>
                <c:ptCount val="12"/>
                <c:pt idx="0" formatCode="#,##0">
                  <c:v>484.964</c:v>
                </c:pt>
                <c:pt idx="1">
                  <c:v>262.62299999999999</c:v>
                </c:pt>
                <c:pt idx="2">
                  <c:v>156.21599999999998</c:v>
                </c:pt>
                <c:pt idx="3" formatCode="#,##0">
                  <c:v>4.4409999999999998</c:v>
                </c:pt>
                <c:pt idx="4" formatCode="#,##0">
                  <c:v>5.1980000000000004</c:v>
                </c:pt>
                <c:pt idx="5" formatCode="#,##0">
                  <c:v>1.8049999999999997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7.0000000000000001E-3</c:v>
                </c:pt>
                <c:pt idx="11" formatCode="0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Evolución_Anual!$B$40:$M$40</c:f>
              <c:numCache>
                <c:formatCode>0.00</c:formatCode>
                <c:ptCount val="12"/>
                <c:pt idx="0" formatCode="#,##0">
                  <c:v>5783.8779999999997</c:v>
                </c:pt>
                <c:pt idx="1">
                  <c:v>4925.3550000000005</c:v>
                </c:pt>
                <c:pt idx="2">
                  <c:v>4231.1399999999994</c:v>
                </c:pt>
                <c:pt idx="3" formatCode="#,##0">
                  <c:v>3943.2400000000002</c:v>
                </c:pt>
                <c:pt idx="4" formatCode="#,##0">
                  <c:v>5097.1839999999993</c:v>
                </c:pt>
                <c:pt idx="5" formatCode="#,##0">
                  <c:v>5491.2370000000001</c:v>
                </c:pt>
                <c:pt idx="6" formatCode="#,##0">
                  <c:v>5929.7330000000002</c:v>
                </c:pt>
                <c:pt idx="7" formatCode="#,##0">
                  <c:v>5032.235999999999</c:v>
                </c:pt>
                <c:pt idx="8" formatCode="#,##0">
                  <c:v>2367.299</c:v>
                </c:pt>
                <c:pt idx="9" formatCode="#,##0">
                  <c:v>2569.741</c:v>
                </c:pt>
                <c:pt idx="10" formatCode="0">
                  <c:v>3641.92</c:v>
                </c:pt>
                <c:pt idx="11" formatCode="0">
                  <c:v>3941.1609999999996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Evolución_Anual!$B$45:$M$45</c:f>
              <c:numCache>
                <c:formatCode>0.00</c:formatCode>
                <c:ptCount val="12"/>
                <c:pt idx="0" formatCode="#,##0">
                  <c:v>3085.0219999999999</c:v>
                </c:pt>
                <c:pt idx="1">
                  <c:v>3436.2899999999995</c:v>
                </c:pt>
                <c:pt idx="2">
                  <c:v>3743.6349999999998</c:v>
                </c:pt>
                <c:pt idx="3" formatCode="#,##0">
                  <c:v>3659.797</c:v>
                </c:pt>
                <c:pt idx="4" formatCode="#,##0">
                  <c:v>3781.5</c:v>
                </c:pt>
                <c:pt idx="5" formatCode="#,##0">
                  <c:v>3823.3130000000001</c:v>
                </c:pt>
                <c:pt idx="6" formatCode="#,##0">
                  <c:v>3802.1469999999995</c:v>
                </c:pt>
                <c:pt idx="7" formatCode="#,##0">
                  <c:v>3602.9690000000001</c:v>
                </c:pt>
                <c:pt idx="8" formatCode="#,##0">
                  <c:v>3528.8910000000001</c:v>
                </c:pt>
                <c:pt idx="9" formatCode="#,##0">
                  <c:v>2887.1469999999995</c:v>
                </c:pt>
                <c:pt idx="10" formatCode="0">
                  <c:v>3434.0340000000001</c:v>
                </c:pt>
                <c:pt idx="11" formatCode="0">
                  <c:v>3457.4449999999997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93.73700000000008</c:v>
                </c:pt>
                <c:pt idx="8">
                  <c:v>-144.60600000000068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-400.02199999999999</c:v>
                </c:pt>
                <c:pt idx="3">
                  <c:v>913.12300000000005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-72.739000000000033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Evolución_Anual!$B$41:$M$41</c:f>
              <c:numCache>
                <c:formatCode>0.00</c:formatCode>
                <c:ptCount val="12"/>
                <c:pt idx="0" formatCode="#,##0">
                  <c:v>165.179</c:v>
                </c:pt>
                <c:pt idx="1">
                  <c:v>190.64699999999996</c:v>
                </c:pt>
                <c:pt idx="2">
                  <c:v>336.96300000000008</c:v>
                </c:pt>
                <c:pt idx="3" formatCode="#,##0">
                  <c:v>396.09100000000001</c:v>
                </c:pt>
                <c:pt idx="4" formatCode="#,##0">
                  <c:v>408.81400000000002</c:v>
                </c:pt>
                <c:pt idx="5" formatCode="#,##0">
                  <c:v>399.22699999999998</c:v>
                </c:pt>
                <c:pt idx="6" formatCode="#,##0">
                  <c:v>414.57400000000001</c:v>
                </c:pt>
                <c:pt idx="7" formatCode="#,##0">
                  <c:v>354.22500000000002</c:v>
                </c:pt>
                <c:pt idx="8" formatCode="#,##0">
                  <c:v>316.589</c:v>
                </c:pt>
                <c:pt idx="9" formatCode="#,##0">
                  <c:v>307.51099999999997</c:v>
                </c:pt>
                <c:pt idx="10" formatCode="0">
                  <c:v>341.11200000000002</c:v>
                </c:pt>
                <c:pt idx="11" formatCode="0">
                  <c:v>310.36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Evolución_Anual!$B$42:$M$42</c:f>
              <c:numCache>
                <c:formatCode>0.00</c:formatCode>
                <c:ptCount val="12"/>
                <c:pt idx="0" formatCode="#,##0">
                  <c:v>1877.87</c:v>
                </c:pt>
                <c:pt idx="1">
                  <c:v>2073.8830000000003</c:v>
                </c:pt>
                <c:pt idx="2">
                  <c:v>1917.2549999999997</c:v>
                </c:pt>
                <c:pt idx="3" formatCode="#,##0">
                  <c:v>2491.1219999999998</c:v>
                </c:pt>
                <c:pt idx="4" formatCode="#,##0">
                  <c:v>2471.4650000000001</c:v>
                </c:pt>
                <c:pt idx="5" formatCode="#,##0">
                  <c:v>2482.5739999999996</c:v>
                </c:pt>
                <c:pt idx="6" formatCode="#,##0">
                  <c:v>2629.5830000000001</c:v>
                </c:pt>
                <c:pt idx="7" formatCode="#,##0">
                  <c:v>2372.59</c:v>
                </c:pt>
                <c:pt idx="8" formatCode="#,##0">
                  <c:v>1907.655</c:v>
                </c:pt>
                <c:pt idx="9" formatCode="#,##0">
                  <c:v>2191.232</c:v>
                </c:pt>
                <c:pt idx="10" formatCode="0">
                  <c:v>1715.5740000000001</c:v>
                </c:pt>
                <c:pt idx="11" formatCode="0">
                  <c:v>1822.5049999999999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Evolución_Anual!$B$43:$M$43</c:f>
              <c:numCache>
                <c:formatCode>0.00</c:formatCode>
                <c:ptCount val="12"/>
                <c:pt idx="0" formatCode="#,##0">
                  <c:v>179.1</c:v>
                </c:pt>
                <c:pt idx="1">
                  <c:v>180.18800000000002</c:v>
                </c:pt>
                <c:pt idx="2">
                  <c:v>203.84299999999999</c:v>
                </c:pt>
                <c:pt idx="3" formatCode="#,##0">
                  <c:v>257.37900000000002</c:v>
                </c:pt>
                <c:pt idx="4" formatCode="#,##0">
                  <c:v>265.14699999999999</c:v>
                </c:pt>
                <c:pt idx="5" formatCode="#,##0">
                  <c:v>255.05499999999998</c:v>
                </c:pt>
                <c:pt idx="6" formatCode="#,##0">
                  <c:v>243.16300000000001</c:v>
                </c:pt>
                <c:pt idx="7" formatCode="#,##0">
                  <c:v>201.55599999999998</c:v>
                </c:pt>
                <c:pt idx="8" formatCode="#,##0">
                  <c:v>129.38900000000001</c:v>
                </c:pt>
                <c:pt idx="9" formatCode="#,##0">
                  <c:v>143.95799999999997</c:v>
                </c:pt>
                <c:pt idx="10" formatCode="0">
                  <c:v>120.07800000000002</c:v>
                </c:pt>
                <c:pt idx="11" formatCode="0">
                  <c:v>122.27900000000001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Evolución_Anual!$B$44:$M$44</c:f>
              <c:numCache>
                <c:formatCode>0.00</c:formatCode>
                <c:ptCount val="12"/>
                <c:pt idx="0" formatCode="#,##0">
                  <c:v>33.677</c:v>
                </c:pt>
                <c:pt idx="1">
                  <c:v>36.271000000000001</c:v>
                </c:pt>
                <c:pt idx="2">
                  <c:v>55.038999999999994</c:v>
                </c:pt>
                <c:pt idx="3" formatCode="#,##0">
                  <c:v>84.269000000000005</c:v>
                </c:pt>
                <c:pt idx="4" formatCode="#,##0">
                  <c:v>94.957999999999984</c:v>
                </c:pt>
                <c:pt idx="5" formatCode="#,##0">
                  <c:v>88.320999999999984</c:v>
                </c:pt>
                <c:pt idx="6" formatCode="#,##0">
                  <c:v>89.766000000000005</c:v>
                </c:pt>
                <c:pt idx="7" formatCode="#,##0">
                  <c:v>77.551000000000002</c:v>
                </c:pt>
                <c:pt idx="8" formatCode="#,##0">
                  <c:v>72.461000000000013</c:v>
                </c:pt>
                <c:pt idx="9" formatCode="#,##0">
                  <c:v>76.009999999999991</c:v>
                </c:pt>
                <c:pt idx="10" formatCode="0">
                  <c:v>78.824000000000012</c:v>
                </c:pt>
                <c:pt idx="11" formatCode="0">
                  <c:v>68.566999999999993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Evolución_Anual!$B$46:$M$46</c:f>
              <c:numCache>
                <c:formatCode>0.00</c:formatCode>
                <c:ptCount val="12"/>
                <c:pt idx="0" formatCode="0">
                  <c:v>3137.3429999999994</c:v>
                </c:pt>
                <c:pt idx="1">
                  <c:v>2470.631000000004</c:v>
                </c:pt>
                <c:pt idx="2">
                  <c:v>2455.3649999999948</c:v>
                </c:pt>
                <c:pt idx="3" formatCode="#,##0">
                  <c:v>2706.9480000000008</c:v>
                </c:pt>
                <c:pt idx="4" formatCode="#,##0">
                  <c:v>2574.7999999999961</c:v>
                </c:pt>
                <c:pt idx="5" formatCode="#,##0">
                  <c:v>2339.5239999999981</c:v>
                </c:pt>
                <c:pt idx="6" formatCode="#,##0">
                  <c:v>2320.1039999999994</c:v>
                </c:pt>
                <c:pt idx="7" formatCode="#,##0">
                  <c:v>2474.2789999999995</c:v>
                </c:pt>
                <c:pt idx="8" formatCode="#,##0">
                  <c:v>3081.5889999999995</c:v>
                </c:pt>
                <c:pt idx="9" formatCode="#,##0">
                  <c:v>2621.3369999999973</c:v>
                </c:pt>
                <c:pt idx="10" formatCode="0">
                  <c:v>1662.1669999999949</c:v>
                </c:pt>
                <c:pt idx="11" formatCode="0">
                  <c:v>1605.8290000000018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Evolución_Anual!$B$17:$M$17</c:f>
              <c:numCache>
                <c:formatCode>0.00</c:formatCode>
                <c:ptCount val="12"/>
                <c:pt idx="0" formatCode="#,##0">
                  <c:v>317.79500000000002</c:v>
                </c:pt>
                <c:pt idx="1">
                  <c:v>345.08400000000006</c:v>
                </c:pt>
                <c:pt idx="2">
                  <c:v>303.50700000000001</c:v>
                </c:pt>
                <c:pt idx="3" formatCode="#,##0">
                  <c:v>1240</c:v>
                </c:pt>
                <c:pt idx="4" formatCode="#,##0">
                  <c:v>1194</c:v>
                </c:pt>
                <c:pt idx="5" formatCode="#,##0">
                  <c:v>1368</c:v>
                </c:pt>
                <c:pt idx="6" formatCode="#,##0">
                  <c:v>1756</c:v>
                </c:pt>
                <c:pt idx="7" formatCode="#,##0">
                  <c:v>1438</c:v>
                </c:pt>
                <c:pt idx="8" formatCode="#,##0">
                  <c:v>1309</c:v>
                </c:pt>
                <c:pt idx="9" formatCode="#,##0">
                  <c:v>1443.748</c:v>
                </c:pt>
                <c:pt idx="10" formatCode="0">
                  <c:v>1678.6889999999999</c:v>
                </c:pt>
                <c:pt idx="11" formatCode="0">
                  <c:v>1641.7580000000003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Evolución_Anual!$B$18:$M$18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Evolución_Anual!$B$19:$M$19</c:f>
              <c:numCache>
                <c:formatCode>0.00</c:formatCode>
                <c:ptCount val="12"/>
                <c:pt idx="0" formatCode="#,##0">
                  <c:v>1111.1579999999999</c:v>
                </c:pt>
                <c:pt idx="1">
                  <c:v>1287.2289999999998</c:v>
                </c:pt>
                <c:pt idx="2">
                  <c:v>1309.3149999999998</c:v>
                </c:pt>
                <c:pt idx="3" formatCode="#,##0">
                  <c:v>1093.296</c:v>
                </c:pt>
                <c:pt idx="4" formatCode="#,##0">
                  <c:v>1019.001</c:v>
                </c:pt>
                <c:pt idx="5" formatCode="#,##0">
                  <c:v>878.40499999999986</c:v>
                </c:pt>
                <c:pt idx="6" formatCode="#,##0">
                  <c:v>1195.105</c:v>
                </c:pt>
                <c:pt idx="7" formatCode="#,##0">
                  <c:v>1095.317</c:v>
                </c:pt>
                <c:pt idx="8" formatCode="#,##0">
                  <c:v>1053.1750000000002</c:v>
                </c:pt>
                <c:pt idx="9" formatCode="#,##0">
                  <c:v>1186.8810000000001</c:v>
                </c:pt>
                <c:pt idx="10" formatCode="0">
                  <c:v>1211.8000000000002</c:v>
                </c:pt>
                <c:pt idx="11" formatCode="0">
                  <c:v>945.81700000000001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Evolución_Anual!$B$20:$M$20</c:f>
              <c:numCache>
                <c:formatCode>0.00</c:formatCode>
                <c:ptCount val="12"/>
                <c:pt idx="0" formatCode="#,##0">
                  <c:v>69.296999999999997</c:v>
                </c:pt>
                <c:pt idx="1">
                  <c:v>59.605999999999995</c:v>
                </c:pt>
                <c:pt idx="2">
                  <c:v>75.36699999999999</c:v>
                </c:pt>
                <c:pt idx="3" formatCode="#,##0">
                  <c:v>50.234000000000002</c:v>
                </c:pt>
                <c:pt idx="4" formatCode="#,##0">
                  <c:v>60.134</c:v>
                </c:pt>
                <c:pt idx="5" formatCode="#,##0">
                  <c:v>71.317000000000007</c:v>
                </c:pt>
                <c:pt idx="6" formatCode="#,##0">
                  <c:v>61.750000000000007</c:v>
                </c:pt>
                <c:pt idx="7" formatCode="#,##0">
                  <c:v>77.353999999999999</c:v>
                </c:pt>
                <c:pt idx="8" formatCode="#,##0">
                  <c:v>58.756999999999998</c:v>
                </c:pt>
                <c:pt idx="9" formatCode="#,##0">
                  <c:v>55.305999999999997</c:v>
                </c:pt>
                <c:pt idx="10" formatCode="0">
                  <c:v>66.042999999999992</c:v>
                </c:pt>
                <c:pt idx="11" formatCode="0">
                  <c:v>97.459000000000003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Evolución_Anual!$B$21:$M$21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Evolución_Anual!$B$9:$M$9</c:f>
              <c:numCache>
                <c:formatCode>0.00</c:formatCode>
                <c:ptCount val="12"/>
                <c:pt idx="0" formatCode="#,##0">
                  <c:v>61893.766000000003</c:v>
                </c:pt>
                <c:pt idx="1">
                  <c:v>61039.340000000004</c:v>
                </c:pt>
                <c:pt idx="2">
                  <c:v>61169.411</c:v>
                </c:pt>
                <c:pt idx="3" formatCode="#,##0">
                  <c:v>65663.244000000006</c:v>
                </c:pt>
                <c:pt idx="4" formatCode="#,##0">
                  <c:v>65695.89499999999</c:v>
                </c:pt>
                <c:pt idx="5" formatCode="#,##0">
                  <c:v>66825</c:v>
                </c:pt>
                <c:pt idx="6" formatCode="#,##0">
                  <c:v>68718</c:v>
                </c:pt>
                <c:pt idx="7" formatCode="#,##0">
                  <c:v>66555.244999999995</c:v>
                </c:pt>
                <c:pt idx="8" formatCode="#,##0">
                  <c:v>56614.535999999993</c:v>
                </c:pt>
                <c:pt idx="9" formatCode="#,##0">
                  <c:v>59047.308000000005</c:v>
                </c:pt>
                <c:pt idx="10" formatCode="0">
                  <c:v>63792.228999999999</c:v>
                </c:pt>
                <c:pt idx="11" formatCode="0">
                  <c:v>62465.011999999995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v>PROCESADO DE CRUDO</c:v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Evolución_Anual!$B$10:$M$10</c:f>
              <c:numCache>
                <c:formatCode>0.00</c:formatCode>
                <c:ptCount val="12"/>
                <c:pt idx="0" formatCode="#,##0">
                  <c:v>59123</c:v>
                </c:pt>
                <c:pt idx="1">
                  <c:v>58143</c:v>
                </c:pt>
                <c:pt idx="2">
                  <c:v>59022</c:v>
                </c:pt>
                <c:pt idx="3" formatCode="#,##0">
                  <c:v>65031</c:v>
                </c:pt>
                <c:pt idx="4" formatCode="#,##0">
                  <c:v>64988</c:v>
                </c:pt>
                <c:pt idx="5" formatCode="#,##0">
                  <c:v>66038</c:v>
                </c:pt>
                <c:pt idx="6" formatCode="#,##0">
                  <c:v>67894</c:v>
                </c:pt>
                <c:pt idx="7" formatCode="#,##0">
                  <c:v>65648</c:v>
                </c:pt>
                <c:pt idx="8" formatCode="#,##0">
                  <c:v>55153</c:v>
                </c:pt>
                <c:pt idx="9" formatCode="#,##0">
                  <c:v>56922.123999999996</c:v>
                </c:pt>
                <c:pt idx="10" formatCode="0">
                  <c:v>63393.94999999999</c:v>
                </c:pt>
                <c:pt idx="11" formatCode="0">
                  <c:v>61885.819000000003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v>PERDIDAS DE REFINO</c:v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Evolución_Anual!$B$11:$M$11</c:f>
              <c:numCache>
                <c:formatCode>0.00</c:formatCode>
                <c:ptCount val="12"/>
                <c:pt idx="0" formatCode="#,##0">
                  <c:v>548.11400000000413</c:v>
                </c:pt>
                <c:pt idx="1">
                  <c:v>537.55000000000018</c:v>
                </c:pt>
                <c:pt idx="2">
                  <c:v>606.80799999999999</c:v>
                </c:pt>
                <c:pt idx="3" formatCode="#,##0">
                  <c:v>678.15200000000277</c:v>
                </c:pt>
                <c:pt idx="4" formatCode="#,##0">
                  <c:v>740.9360000000006</c:v>
                </c:pt>
                <c:pt idx="5" formatCode="#,##0">
                  <c:v>927.83299999999781</c:v>
                </c:pt>
                <c:pt idx="6" formatCode="#,##0">
                  <c:v>848.35799999999654</c:v>
                </c:pt>
                <c:pt idx="7" formatCode="#,##0">
                  <c:v>1042.3570000000036</c:v>
                </c:pt>
                <c:pt idx="8" formatCode="#,##0">
                  <c:v>807.31799999999839</c:v>
                </c:pt>
                <c:pt idx="9" formatCode="#,##0">
                  <c:v>870.51200000000154</c:v>
                </c:pt>
                <c:pt idx="10" formatCode="0">
                  <c:v>1664.4920000000029</c:v>
                </c:pt>
                <c:pt idx="11" formatCode="0">
                  <c:v>991.699999999998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Evolución_Anual!$B$12:$M$12</c:f>
              <c:numCache>
                <c:formatCode>0.00</c:formatCode>
                <c:ptCount val="12"/>
                <c:pt idx="0" formatCode="#,##0">
                  <c:v>61345.652000000002</c:v>
                </c:pt>
                <c:pt idx="1">
                  <c:v>60501.79</c:v>
                </c:pt>
                <c:pt idx="2">
                  <c:v>60562.602999999988</c:v>
                </c:pt>
                <c:pt idx="3" formatCode="#,##0">
                  <c:v>64983.195999999996</c:v>
                </c:pt>
                <c:pt idx="4" formatCode="#,##0">
                  <c:v>64955.064000000006</c:v>
                </c:pt>
                <c:pt idx="5" formatCode="#,##0">
                  <c:v>65897.167000000001</c:v>
                </c:pt>
                <c:pt idx="6" formatCode="#,##0">
                  <c:v>67869.641999999993</c:v>
                </c:pt>
                <c:pt idx="7" formatCode="#,##0">
                  <c:v>65512.642999999996</c:v>
                </c:pt>
                <c:pt idx="8" formatCode="#,##0">
                  <c:v>55806.682000000001</c:v>
                </c:pt>
                <c:pt idx="9" formatCode="#,##0">
                  <c:v>58176.796000000002</c:v>
                </c:pt>
                <c:pt idx="10" formatCode="0">
                  <c:v>62127.737000000001</c:v>
                </c:pt>
                <c:pt idx="11" formatCode="0">
                  <c:v>61473.311999999991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78.90099999999984</c:v>
                </c:pt>
                <c:pt idx="1">
                  <c:v>274.94699999999921</c:v>
                </c:pt>
                <c:pt idx="2">
                  <c:v>95.601000000001477</c:v>
                </c:pt>
                <c:pt idx="3">
                  <c:v>136.45800000000054</c:v>
                </c:pt>
                <c:pt idx="4">
                  <c:v>338.89800000000014</c:v>
                </c:pt>
                <c:pt idx="5">
                  <c:v>70.106000000000677</c:v>
                </c:pt>
                <c:pt idx="6">
                  <c:v>58.321000000000822</c:v>
                </c:pt>
                <c:pt idx="7">
                  <c:v>75.86200000000008</c:v>
                </c:pt>
                <c:pt idx="8">
                  <c:v>4.4819999999990614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5489.6809999999996</c:v>
                </c:pt>
                <c:pt idx="8">
                  <c:v>5014.5640000000003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5325.0100000000011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5572.2529999999997</c:v>
                </c:pt>
                <c:pt idx="8">
                  <c:v>5080.0999999999995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86.576999999999998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83.245000000000005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18.49799999999999</c:v>
                </c:pt>
                <c:pt idx="7">
                  <c:v>0.9620000000000033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164.34399999999999</c:v>
                </c:pt>
                <c:pt idx="8">
                  <c:v>132.96299999999999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803.70100000000002</c:v>
                </c:pt>
                <c:pt idx="8">
                  <c:v>722.02499999999998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36.81</c:v>
                </c:pt>
                <c:pt idx="6">
                  <c:v>38.354999999999997</c:v>
                </c:pt>
                <c:pt idx="7">
                  <c:v>34.292000000000002</c:v>
                </c:pt>
                <c:pt idx="8">
                  <c:v>47.48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794.64599999999996</c:v>
                </c:pt>
                <c:pt idx="6">
                  <c:v>865.64800000000002</c:v>
                </c:pt>
                <c:pt idx="7">
                  <c:v>851.59699999999998</c:v>
                </c:pt>
                <c:pt idx="8">
                  <c:v>770.25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24.413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1940.8810000000001</c:v>
                </c:pt>
                <c:pt idx="1">
                  <c:v>1778.627</c:v>
                </c:pt>
                <c:pt idx="2">
                  <c:v>1790.7059999999999</c:v>
                </c:pt>
                <c:pt idx="3">
                  <c:v>1729.0639999999999</c:v>
                </c:pt>
                <c:pt idx="4">
                  <c:v>1853.5070000000003</c:v>
                </c:pt>
                <c:pt idx="5">
                  <c:v>1689.8719999999998</c:v>
                </c:pt>
                <c:pt idx="6">
                  <c:v>1784.0399999999997</c:v>
                </c:pt>
                <c:pt idx="7">
                  <c:v>1765.0219999999999</c:v>
                </c:pt>
                <c:pt idx="8">
                  <c:v>1620.6510000000001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0</c:v>
                </c:pt>
                <c:pt idx="1">
                  <c:v>7.27</c:v>
                </c:pt>
                <c:pt idx="2">
                  <c:v>18.771000000000001</c:v>
                </c:pt>
                <c:pt idx="3">
                  <c:v>22.597000000000001</c:v>
                </c:pt>
                <c:pt idx="4">
                  <c:v>42.872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40.027000000000001</c:v>
                </c:pt>
                <c:pt idx="8">
                  <c:v>27.469000000000001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17.826000000000001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149087</xdr:colOff>
      <xdr:row>0</xdr:row>
      <xdr:rowOff>173934</xdr:rowOff>
    </xdr:from>
    <xdr:to>
      <xdr:col>4</xdr:col>
      <xdr:colOff>370067</xdr:colOff>
      <xdr:row>5</xdr:row>
      <xdr:rowOff>95967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30CDCA-AB00-66E7-C00F-8764123F3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173934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20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20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15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20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20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14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20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15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20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20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15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15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20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15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"/>
  <sheetViews>
    <sheetView topLeftCell="A21" zoomScale="115" zoomScaleNormal="115" workbookViewId="0">
      <selection activeCell="J7" sqref="J7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0" t="s">
        <v>59</v>
      </c>
      <c r="C13" s="90"/>
      <c r="D13" s="90"/>
      <c r="E13" s="90"/>
      <c r="F13" s="90"/>
      <c r="G13" s="90"/>
      <c r="H13" s="90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0"/>
      <c r="C14" s="90"/>
      <c r="D14" s="90"/>
      <c r="E14" s="90"/>
      <c r="F14" s="90"/>
      <c r="G14" s="90"/>
      <c r="H14" s="90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1" t="s">
        <v>64</v>
      </c>
      <c r="C16" s="91"/>
      <c r="D16" s="91"/>
      <c r="E16" s="91"/>
      <c r="F16" s="91"/>
      <c r="G16" s="91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1"/>
      <c r="C17" s="91"/>
      <c r="D17" s="91"/>
      <c r="E17" s="91"/>
      <c r="F17" s="91"/>
      <c r="G17" s="91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1"/>
      <c r="C18" s="91"/>
      <c r="D18" s="91"/>
      <c r="E18" s="91"/>
      <c r="F18" s="91"/>
      <c r="G18" s="91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2" t="s">
        <v>63</v>
      </c>
      <c r="B34" s="92"/>
      <c r="C34" s="92"/>
      <c r="D34" s="92"/>
      <c r="E34" s="92"/>
      <c r="F34" s="92"/>
      <c r="G34" s="92"/>
      <c r="H34" s="92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fitToWidth="0" fitToHeight="0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zoomScale="85" zoomScaleNormal="85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5460</v>
      </c>
      <c r="C15" s="24">
        <v>4785.7240000000011</v>
      </c>
      <c r="D15" s="24">
        <v>5274</v>
      </c>
      <c r="E15" s="24">
        <v>4327.835</v>
      </c>
      <c r="F15" s="24">
        <v>4496</v>
      </c>
      <c r="G15" s="24">
        <v>4362.8879999999999</v>
      </c>
      <c r="H15" s="24">
        <v>4463.0480000000007</v>
      </c>
      <c r="I15" s="24">
        <v>4787</v>
      </c>
      <c r="J15" s="24">
        <v>4360.7210000000005</v>
      </c>
      <c r="K15" s="24">
        <v>4446.058</v>
      </c>
      <c r="L15" s="24">
        <v>4444.9110000000001</v>
      </c>
      <c r="M15" s="24">
        <v>4598.4969999999994</v>
      </c>
      <c r="N15" s="25"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zoomScale="85" zoomScaleNormal="85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4403.5120000000006</v>
      </c>
      <c r="C15" s="24">
        <v>4155.1409999999996</v>
      </c>
      <c r="D15" s="24">
        <v>4567.9399999999996</v>
      </c>
      <c r="E15" s="24">
        <v>4482.3039999999992</v>
      </c>
      <c r="F15" s="24">
        <v>4655.55</v>
      </c>
      <c r="G15" s="24">
        <v>4394.4980000000005</v>
      </c>
      <c r="H15" s="24">
        <v>5168.9000000000005</v>
      </c>
      <c r="I15" s="24">
        <v>5352.9120000000003</v>
      </c>
      <c r="J15" s="24">
        <v>5186.6859999999997</v>
      </c>
      <c r="K15" s="24">
        <v>5153.8510000000006</v>
      </c>
      <c r="L15" s="24">
        <v>5209.3809999999994</v>
      </c>
      <c r="M15" s="24">
        <v>5446.1209999999992</v>
      </c>
      <c r="N15" s="25"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zoomScale="70" zoomScaleNormal="70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zoomScale="70" zoomScaleNormal="70" workbookViewId="0">
      <selection activeCell="G23" sqref="G23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1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2"/>
      <c r="AS4" s="82"/>
      <c r="AT4" s="82"/>
      <c r="AU4" s="82"/>
      <c r="AV4" s="82"/>
      <c r="AW4" s="82"/>
      <c r="AX4" s="82"/>
      <c r="AY4" s="82"/>
      <c r="AZ4" s="82"/>
      <c r="BA4" s="82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v>61558.654000000002</v>
      </c>
      <c r="P6" s="34"/>
      <c r="Q6" s="34"/>
      <c r="R6" s="47"/>
      <c r="AR6" s="32"/>
      <c r="AS6" s="32"/>
      <c r="AT6" s="32"/>
      <c r="AU6" s="83"/>
      <c r="AV6" s="84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v>-346.42199999999957</v>
      </c>
      <c r="P7" s="34"/>
      <c r="Q7" s="34"/>
      <c r="R7" s="47"/>
      <c r="AR7" s="32"/>
      <c r="AS7" s="32"/>
      <c r="AT7" s="32"/>
      <c r="AU7" s="83"/>
      <c r="AV7" s="84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v>-326.49300000000005</v>
      </c>
      <c r="P8" s="34"/>
      <c r="Q8" s="34"/>
      <c r="R8" s="47"/>
      <c r="AR8" s="32"/>
      <c r="AS8" s="32"/>
      <c r="AT8" s="32"/>
      <c r="AU8" s="83"/>
      <c r="AV8" s="84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v>-25.735999999999933</v>
      </c>
      <c r="P9" s="34"/>
      <c r="Q9" s="34"/>
      <c r="R9" s="47"/>
      <c r="AR9" s="32"/>
      <c r="AS9" s="32"/>
      <c r="AT9" s="32"/>
      <c r="AU9" s="32"/>
      <c r="AV9" s="84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v>899.87900000000002</v>
      </c>
      <c r="P10" s="34"/>
      <c r="Q10" s="34"/>
      <c r="R10" s="47"/>
      <c r="AR10" s="32"/>
      <c r="AS10" s="32"/>
      <c r="AT10" s="32"/>
      <c r="AU10" s="32"/>
      <c r="AV10" s="84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55"/>
      <c r="R11" s="47"/>
      <c r="AR11" s="32"/>
      <c r="AS11" s="32"/>
      <c r="AT11" s="32"/>
      <c r="AU11" s="83"/>
      <c r="AV11" s="84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5"/>
      <c r="AS12" s="85"/>
      <c r="AT12" s="85"/>
      <c r="AU12" s="83"/>
      <c r="AV12" s="86"/>
      <c r="AW12" s="85"/>
      <c r="AX12" s="85"/>
      <c r="AY12" s="85"/>
      <c r="AZ12" s="85"/>
      <c r="BA12" s="85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v>61885.819000000003</v>
      </c>
      <c r="P13" s="34"/>
      <c r="Q13" s="34"/>
      <c r="R13" s="47"/>
      <c r="AR13" s="32"/>
      <c r="AS13" s="32"/>
      <c r="AT13" s="32"/>
      <c r="AU13" s="83"/>
      <c r="AV13" s="84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3"/>
      <c r="AV14" s="84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3"/>
      <c r="AV15" s="84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7"/>
      <c r="AV17" s="88"/>
      <c r="AW17" s="88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v>1055.7279999999998</v>
      </c>
      <c r="AU18" s="87"/>
      <c r="AV18" s="88"/>
      <c r="AW18" s="88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v>138.79500000000002</v>
      </c>
      <c r="AU19" s="87"/>
      <c r="AV19" s="88"/>
      <c r="AW19" s="88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v>1641.7580000000003</v>
      </c>
      <c r="AU20" s="87"/>
      <c r="AV20" s="88"/>
      <c r="AW20" s="88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  <c r="AU21" s="87"/>
      <c r="AV21" s="88"/>
      <c r="AW21" s="88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v>945.81299999999999</v>
      </c>
      <c r="AU22" s="87"/>
      <c r="AV22" s="88"/>
      <c r="AW22" s="88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v>97.459000000000003</v>
      </c>
      <c r="AU23" s="87"/>
      <c r="AV23" s="88"/>
      <c r="AW23" s="88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  <c r="AU24" s="87"/>
      <c r="AV24" s="88"/>
      <c r="AW24" s="88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v>8649.3249999999989</v>
      </c>
      <c r="AU25" s="87"/>
      <c r="AV25" s="88"/>
      <c r="AW25" s="88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  <c r="AU26" s="87"/>
      <c r="AV26" s="88"/>
      <c r="AW26" s="88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  <c r="AU27" s="87"/>
      <c r="AV27" s="88"/>
      <c r="AW27" s="88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v>398.375</v>
      </c>
      <c r="AU28" s="87"/>
      <c r="AV28" s="88"/>
      <c r="AW28" s="88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  <c r="AU29" s="87"/>
      <c r="AV29" s="88"/>
      <c r="AW29" s="88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v>9387.0400000000009</v>
      </c>
      <c r="AU30" s="87"/>
      <c r="AV30" s="88"/>
      <c r="AW30" s="88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  <c r="AU31" s="87"/>
      <c r="AV31" s="88"/>
      <c r="AW31" s="88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v>2491.8160000000003</v>
      </c>
      <c r="AU32" s="87"/>
      <c r="AV32" s="88"/>
      <c r="AW32" s="88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v>270.95500000000004</v>
      </c>
      <c r="AU33" s="87"/>
      <c r="AV33" s="88"/>
      <c r="AW33" s="88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v>92.393000000000001</v>
      </c>
      <c r="AU34" s="87"/>
      <c r="AV34" s="88"/>
      <c r="AW34" s="88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v>664.36899999999991</v>
      </c>
      <c r="AU35" s="87"/>
      <c r="AV35" s="88"/>
      <c r="AW35" s="88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  <c r="AU36" s="87"/>
      <c r="AV36" s="88"/>
      <c r="AW36" s="88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v>22059.61</v>
      </c>
      <c r="AU37" s="87"/>
      <c r="AV37" s="88"/>
      <c r="AW37" s="88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v>151.49299999999999</v>
      </c>
      <c r="AU38" s="87"/>
      <c r="AV38" s="88"/>
      <c r="AW38" s="88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  <c r="AU39" s="87"/>
      <c r="AV39" s="88"/>
      <c r="AW39" s="88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v>1E-3</v>
      </c>
      <c r="AU40" s="87"/>
      <c r="AV40" s="88"/>
      <c r="AW40" s="88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v>5.0659999999999998</v>
      </c>
      <c r="AU41" s="87"/>
      <c r="AV41" s="88"/>
      <c r="AW41" s="88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3.0000000000000001E-3</v>
      </c>
      <c r="AU42" s="87"/>
      <c r="AV42" s="88"/>
      <c r="AW42" s="88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v>3941.1609999999996</v>
      </c>
      <c r="AU43" s="87"/>
      <c r="AV43" s="88"/>
      <c r="AW43" s="88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v>310.36</v>
      </c>
      <c r="AU44" s="87"/>
      <c r="AV44" s="88"/>
      <c r="AW44" s="88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v>1822.5049999999999</v>
      </c>
      <c r="AU45" s="87"/>
      <c r="AV45" s="88"/>
      <c r="AW45" s="88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v>122.27900000000001</v>
      </c>
      <c r="AU46" s="87"/>
      <c r="AV46" s="88"/>
      <c r="AW46" s="88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v>68.566999999999993</v>
      </c>
      <c r="AU47" s="87"/>
      <c r="AV47" s="88"/>
      <c r="AW47" s="88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v>3437.4449999999997</v>
      </c>
      <c r="AU48" s="87"/>
      <c r="AV48" s="88"/>
      <c r="AW48" s="88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v>1636.0120000000029</v>
      </c>
      <c r="AU49" s="87"/>
      <c r="AV49" s="88"/>
      <c r="AW49" s="88"/>
    </row>
    <row r="50" spans="1:49" x14ac:dyDescent="0.2">
      <c r="F50" s="41"/>
      <c r="AU50" s="87"/>
      <c r="AW50" s="88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5C67-58B8-4005-8104-43BA27B6D527}">
  <sheetPr>
    <pageSetUpPr fitToPage="1"/>
  </sheetPr>
  <dimension ref="A1:BI250"/>
  <sheetViews>
    <sheetView showGridLines="0" zoomScale="70" zoomScaleNormal="70" workbookViewId="0">
      <selection activeCell="G23" sqref="G23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1" customWidth="1"/>
    <col min="47" max="47" width="36.75" style="71" customWidth="1"/>
    <col min="48" max="48" width="12.625" style="71" customWidth="1"/>
    <col min="49" max="49" width="11.5" style="71" customWidth="1"/>
    <col min="50" max="50" width="11.5" style="1"/>
    <col min="51" max="51" width="11.5" style="71"/>
    <col min="52" max="61" width="11.5" style="1"/>
  </cols>
  <sheetData>
    <row r="1" spans="1:61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Q1" s="53" t="s">
        <v>65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2" t="s">
        <v>64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/>
      <c r="L4" s="14"/>
      <c r="M4" s="14"/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2"/>
      <c r="AT4" s="73"/>
      <c r="AU4" s="73"/>
      <c r="AV4" s="73"/>
      <c r="AW4" s="73"/>
      <c r="AX4" s="82"/>
      <c r="AY4" s="73"/>
      <c r="AZ4" s="82"/>
      <c r="BA4" s="82"/>
      <c r="BB4" s="82"/>
      <c r="BC4" s="82"/>
      <c r="BD4" s="82"/>
      <c r="BE4" s="82"/>
      <c r="BF4" s="82"/>
      <c r="BG4" s="82"/>
      <c r="BH4" s="82"/>
      <c r="BI4" s="82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/>
      <c r="L5" s="19"/>
      <c r="M5" s="19"/>
      <c r="N5" s="20">
        <v>0.23299999999999998</v>
      </c>
      <c r="P5" s="34"/>
      <c r="Q5" s="34"/>
      <c r="R5" s="47"/>
      <c r="AS5" s="32"/>
      <c r="AT5" s="74"/>
      <c r="AU5" s="74"/>
      <c r="AV5" s="74"/>
      <c r="AW5" s="74"/>
      <c r="AX5" s="32"/>
      <c r="AY5" s="74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4917.4210000000003</v>
      </c>
      <c r="E6" s="24">
        <v>6291.4139999999998</v>
      </c>
      <c r="F6" s="24">
        <v>5922.1580000000004</v>
      </c>
      <c r="G6" s="24">
        <v>5076.2169999999996</v>
      </c>
      <c r="H6" s="24">
        <v>4951.8909999999996</v>
      </c>
      <c r="I6" s="24">
        <v>5766.5609999999997</v>
      </c>
      <c r="J6" s="24">
        <v>4670.3940000000002</v>
      </c>
      <c r="K6" s="24"/>
      <c r="L6" s="24"/>
      <c r="M6" s="24"/>
      <c r="N6" s="25">
        <v>48923.635999999999</v>
      </c>
      <c r="P6" s="34"/>
      <c r="Q6" s="34"/>
      <c r="R6" s="47"/>
      <c r="AS6" s="32"/>
      <c r="AT6" s="74"/>
      <c r="AU6" s="75" t="s">
        <v>1</v>
      </c>
      <c r="AV6" s="76">
        <v>4670.3940000000002</v>
      </c>
      <c r="AW6" s="74"/>
      <c r="AX6" s="32"/>
      <c r="AY6" s="74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93.73700000000008</v>
      </c>
      <c r="J7" s="28">
        <v>-144.60600000000068</v>
      </c>
      <c r="K7" s="28"/>
      <c r="L7" s="28"/>
      <c r="M7" s="28"/>
      <c r="N7" s="29">
        <v>54.142000000000735</v>
      </c>
      <c r="P7" s="34"/>
      <c r="Q7" s="34"/>
      <c r="R7" s="47"/>
      <c r="AS7" s="32"/>
      <c r="AT7" s="74"/>
      <c r="AU7" s="75" t="s">
        <v>7</v>
      </c>
      <c r="AV7" s="76">
        <v>5080.0999999999995</v>
      </c>
      <c r="AW7" s="74"/>
      <c r="AX7" s="32"/>
      <c r="AY7" s="74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-400.02199999999999</v>
      </c>
      <c r="E8" s="28">
        <v>913.12300000000005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/>
      <c r="L8" s="28"/>
      <c r="M8" s="28"/>
      <c r="N8" s="29">
        <v>169.04299999999995</v>
      </c>
      <c r="P8" s="34"/>
      <c r="Q8" s="34"/>
      <c r="R8" s="47"/>
      <c r="AS8" s="32"/>
      <c r="AT8" s="74"/>
      <c r="AU8" s="75" t="s">
        <v>9</v>
      </c>
      <c r="AV8" s="76">
        <v>5075.6180000000004</v>
      </c>
      <c r="AW8" s="74"/>
      <c r="AX8" s="32"/>
      <c r="AY8" s="74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-72.739000000000033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/>
      <c r="L9" s="28"/>
      <c r="M9" s="28"/>
      <c r="N9" s="29">
        <v>5.7139999999999418</v>
      </c>
      <c r="P9" s="34"/>
      <c r="Q9" s="34"/>
      <c r="R9" s="47"/>
      <c r="AS9" s="32"/>
      <c r="AT9" s="74"/>
      <c r="AU9" s="74"/>
      <c r="AV9" s="76"/>
      <c r="AW9" s="74"/>
      <c r="AX9" s="32"/>
      <c r="AY9" s="74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/>
      <c r="L10" s="28"/>
      <c r="M10" s="28"/>
      <c r="N10" s="29">
        <v>377.86599999999999</v>
      </c>
      <c r="P10" s="34"/>
      <c r="Q10" s="34"/>
      <c r="R10" s="47"/>
      <c r="AS10" s="32"/>
      <c r="AT10" s="74"/>
      <c r="AU10" s="74"/>
      <c r="AV10" s="76"/>
      <c r="AW10" s="74"/>
      <c r="AX10" s="32"/>
      <c r="AY10" s="74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8"/>
      <c r="M11" s="28"/>
      <c r="N11" s="29">
        <v>0</v>
      </c>
      <c r="P11" s="35"/>
      <c r="Q11" s="55"/>
      <c r="R11" s="47"/>
      <c r="AS11" s="32"/>
      <c r="AT11" s="74"/>
      <c r="AU11" s="75" t="s">
        <v>2</v>
      </c>
      <c r="AV11" s="76">
        <v>-144.60600000000068</v>
      </c>
      <c r="AW11" s="74"/>
      <c r="AX11" s="32"/>
      <c r="AY11" s="74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5325.0100000000011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5572.2529999999997</v>
      </c>
      <c r="J12" s="24">
        <v>5080.0999999999995</v>
      </c>
      <c r="K12" s="24"/>
      <c r="L12" s="24"/>
      <c r="M12" s="24"/>
      <c r="N12" s="25">
        <v>49181.120000000003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5"/>
      <c r="AT12" s="77"/>
      <c r="AU12" s="75" t="s">
        <v>3</v>
      </c>
      <c r="AV12" s="78">
        <v>-344.17</v>
      </c>
      <c r="AW12" s="77"/>
      <c r="AX12" s="85"/>
      <c r="AY12" s="77"/>
      <c r="AZ12" s="85"/>
      <c r="BA12" s="85"/>
      <c r="BB12" s="85"/>
      <c r="BC12" s="85"/>
      <c r="BD12" s="85"/>
      <c r="BE12" s="85"/>
      <c r="BF12" s="85"/>
      <c r="BG12" s="85"/>
      <c r="BH12" s="85"/>
      <c r="BI12" s="85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5489.6809999999996</v>
      </c>
      <c r="J13" s="28">
        <v>5014.5640000000003</v>
      </c>
      <c r="K13" s="28"/>
      <c r="L13" s="28"/>
      <c r="M13" s="28"/>
      <c r="N13" s="29">
        <v>48754.825999999994</v>
      </c>
      <c r="P13" s="34"/>
      <c r="Q13" s="34"/>
      <c r="R13" s="47"/>
      <c r="AS13" s="32"/>
      <c r="AT13" s="74"/>
      <c r="AU13" s="75" t="s">
        <v>4</v>
      </c>
      <c r="AV13" s="76">
        <v>-168.59300000000002</v>
      </c>
      <c r="AW13" s="74"/>
      <c r="AX13" s="32"/>
      <c r="AY13" s="74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78.90099999999984</v>
      </c>
      <c r="C14" s="28">
        <v>274.94699999999921</v>
      </c>
      <c r="D14" s="28">
        <v>95.601000000001477</v>
      </c>
      <c r="E14" s="28">
        <v>136.45800000000054</v>
      </c>
      <c r="F14" s="28">
        <v>338.89800000000014</v>
      </c>
      <c r="G14" s="28">
        <v>70.106000000000677</v>
      </c>
      <c r="H14" s="28">
        <v>58.321000000000822</v>
      </c>
      <c r="I14" s="46">
        <v>75.86200000000008</v>
      </c>
      <c r="J14" s="28">
        <v>4.4819999999990614</v>
      </c>
      <c r="K14" s="28"/>
      <c r="L14" s="28"/>
      <c r="M14" s="28"/>
      <c r="N14" s="29">
        <v>1133.5760000000018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4"/>
      <c r="AU14" s="75" t="s">
        <v>5</v>
      </c>
      <c r="AV14" s="76">
        <v>41.548999999999999</v>
      </c>
      <c r="AW14" s="74"/>
      <c r="AX14" s="32"/>
      <c r="AY14" s="74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v>5657.4530000000004</v>
      </c>
      <c r="C15" s="24">
        <v>5212.134</v>
      </c>
      <c r="D15" s="24">
        <v>5229.4089999999997</v>
      </c>
      <c r="E15" s="24">
        <v>5246.0229999999992</v>
      </c>
      <c r="F15" s="24">
        <v>5589.7849999999999</v>
      </c>
      <c r="G15" s="24">
        <v>5001.5909999999994</v>
      </c>
      <c r="H15" s="24">
        <v>5539.1399999999994</v>
      </c>
      <c r="I15" s="24">
        <v>5496.3909999999996</v>
      </c>
      <c r="J15" s="24">
        <v>5075.6180000000004</v>
      </c>
      <c r="K15" s="24"/>
      <c r="L15" s="24"/>
      <c r="M15" s="24"/>
      <c r="N15" s="25">
        <v>48047.544000000009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4"/>
      <c r="AU15" s="75" t="s">
        <v>6</v>
      </c>
      <c r="AV15" s="76">
        <v>0</v>
      </c>
      <c r="AW15" s="74"/>
      <c r="AY15" s="74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/>
      <c r="L16" s="2"/>
      <c r="M16" s="2"/>
      <c r="N16" s="4">
        <v>1550.778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/>
      <c r="L17" s="2"/>
      <c r="M17" s="2"/>
      <c r="N17" s="4"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79" t="s">
        <v>14</v>
      </c>
      <c r="AV17" s="80">
        <v>171.11600000000001</v>
      </c>
      <c r="AW17" s="80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86.576999999999998</v>
      </c>
      <c r="G18" s="2">
        <v>74.088999999999999</v>
      </c>
      <c r="H18" s="2">
        <v>93.162000000000006</v>
      </c>
      <c r="I18" s="2">
        <v>83.454999999999998</v>
      </c>
      <c r="J18" s="2">
        <v>83.245000000000005</v>
      </c>
      <c r="K18" s="2"/>
      <c r="L18" s="2"/>
      <c r="M18" s="2"/>
      <c r="N18" s="4">
        <v>811.69400000000007</v>
      </c>
      <c r="AU18" s="79" t="s">
        <v>15</v>
      </c>
      <c r="AV18" s="80">
        <v>0</v>
      </c>
      <c r="AW18" s="80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18.49799999999999</v>
      </c>
      <c r="I19" s="2">
        <v>0.9620000000000033</v>
      </c>
      <c r="J19" s="2">
        <v>0</v>
      </c>
      <c r="K19" s="2"/>
      <c r="L19" s="2"/>
      <c r="M19" s="2"/>
      <c r="N19" s="4">
        <v>72.972999999999985</v>
      </c>
      <c r="AU19" s="79" t="s">
        <v>16</v>
      </c>
      <c r="AV19" s="80">
        <v>83.245000000000005</v>
      </c>
      <c r="AW19" s="80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164.34399999999999</v>
      </c>
      <c r="J20" s="2">
        <v>132.96299999999999</v>
      </c>
      <c r="K20" s="2"/>
      <c r="L20" s="2"/>
      <c r="M20" s="2"/>
      <c r="N20" s="4">
        <v>1320.2750000000001</v>
      </c>
      <c r="AU20" s="79" t="s">
        <v>17</v>
      </c>
      <c r="AV20" s="80">
        <v>0</v>
      </c>
      <c r="AW20" s="80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/>
      <c r="L21" s="2"/>
      <c r="M21" s="2"/>
      <c r="N21" s="4">
        <v>0</v>
      </c>
      <c r="AU21" s="79" t="s">
        <v>18</v>
      </c>
      <c r="AV21" s="80">
        <v>132.96299999999999</v>
      </c>
      <c r="AW21" s="80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/>
      <c r="L22" s="2"/>
      <c r="M22" s="2"/>
      <c r="N22" s="4">
        <v>849.91300000000001</v>
      </c>
      <c r="AU22" s="79" t="s">
        <v>19</v>
      </c>
      <c r="AV22" s="80">
        <v>0</v>
      </c>
      <c r="AW22" s="80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/>
      <c r="L23" s="2"/>
      <c r="M23" s="2"/>
      <c r="N23" s="4">
        <v>78.716000000000008</v>
      </c>
      <c r="AU23" s="79" t="s">
        <v>20</v>
      </c>
      <c r="AV23" s="80">
        <v>90.228999999999999</v>
      </c>
      <c r="AW23" s="80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/>
      <c r="L24" s="2"/>
      <c r="M24" s="2"/>
      <c r="N24" s="4">
        <v>0</v>
      </c>
      <c r="AU24" s="79" t="s">
        <v>21</v>
      </c>
      <c r="AV24" s="80">
        <v>12.417</v>
      </c>
      <c r="AW24" s="80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803.70100000000002</v>
      </c>
      <c r="J25" s="2">
        <v>722.02499999999998</v>
      </c>
      <c r="K25" s="2"/>
      <c r="L25" s="2"/>
      <c r="M25" s="2"/>
      <c r="N25" s="4">
        <v>6447.2150000000001</v>
      </c>
      <c r="AU25" s="79" t="s">
        <v>22</v>
      </c>
      <c r="AV25" s="80">
        <v>0</v>
      </c>
      <c r="AW25" s="80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/>
      <c r="L26" s="2"/>
      <c r="M26" s="2"/>
      <c r="N26" s="4">
        <v>0</v>
      </c>
      <c r="AU26" s="79" t="s">
        <v>23</v>
      </c>
      <c r="AV26" s="80">
        <v>722.02499999999998</v>
      </c>
      <c r="AW26" s="80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/>
      <c r="L27" s="2"/>
      <c r="M27" s="2"/>
      <c r="N27" s="4">
        <v>0</v>
      </c>
      <c r="AU27" s="79" t="s">
        <v>24</v>
      </c>
      <c r="AV27" s="80">
        <v>0</v>
      </c>
      <c r="AW27" s="80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36.81</v>
      </c>
      <c r="H28" s="2">
        <v>38.354999999999997</v>
      </c>
      <c r="I28" s="2">
        <v>34.292000000000002</v>
      </c>
      <c r="J28" s="2">
        <v>47.48</v>
      </c>
      <c r="K28" s="2"/>
      <c r="L28" s="2"/>
      <c r="M28" s="2"/>
      <c r="N28" s="4">
        <v>382.88200000000006</v>
      </c>
      <c r="AU28" s="79" t="s">
        <v>25</v>
      </c>
      <c r="AV28" s="80">
        <v>0</v>
      </c>
      <c r="AW28" s="80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/>
      <c r="L29" s="2"/>
      <c r="M29" s="2"/>
      <c r="N29" s="4">
        <v>0</v>
      </c>
      <c r="AU29" s="79" t="s">
        <v>26</v>
      </c>
      <c r="AV29" s="80">
        <v>47.48</v>
      </c>
      <c r="AW29" s="80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794.64599999999996</v>
      </c>
      <c r="H30" s="2">
        <v>865.64800000000002</v>
      </c>
      <c r="I30" s="2">
        <v>851.59699999999998</v>
      </c>
      <c r="J30" s="2">
        <v>770.25</v>
      </c>
      <c r="K30" s="2"/>
      <c r="L30" s="2"/>
      <c r="M30" s="2"/>
      <c r="N30" s="4">
        <v>7484.6129999999994</v>
      </c>
      <c r="AU30" s="79" t="s">
        <v>27</v>
      </c>
      <c r="AV30" s="80">
        <v>0</v>
      </c>
      <c r="AW30" s="80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/>
      <c r="L31" s="2"/>
      <c r="M31" s="2"/>
      <c r="N31" s="4">
        <v>0</v>
      </c>
      <c r="AU31" s="79" t="s">
        <v>28</v>
      </c>
      <c r="AV31" s="80">
        <v>770.25</v>
      </c>
      <c r="AW31" s="80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/>
      <c r="L32" s="2"/>
      <c r="M32" s="2"/>
      <c r="N32" s="4">
        <v>2228.1820000000002</v>
      </c>
      <c r="AU32" s="79" t="s">
        <v>29</v>
      </c>
      <c r="AV32" s="80">
        <v>0</v>
      </c>
      <c r="AW32" s="80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/>
      <c r="L33" s="2"/>
      <c r="M33" s="2"/>
      <c r="N33" s="4">
        <v>260.90399999999994</v>
      </c>
      <c r="AU33" s="79" t="s">
        <v>30</v>
      </c>
      <c r="AV33" s="80">
        <v>251.733</v>
      </c>
      <c r="AW33" s="80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/>
      <c r="L34" s="2"/>
      <c r="M34" s="2"/>
      <c r="N34" s="4">
        <v>69.784999999999997</v>
      </c>
      <c r="AU34" s="79" t="s">
        <v>31</v>
      </c>
      <c r="AV34" s="80">
        <v>21.782</v>
      </c>
      <c r="AW34" s="80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24.413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/>
      <c r="L35" s="2"/>
      <c r="M35" s="2"/>
      <c r="N35" s="4">
        <v>458.08699999999999</v>
      </c>
      <c r="AU35" s="79" t="s">
        <v>32</v>
      </c>
      <c r="AV35" s="80">
        <v>4.9349999999999996</v>
      </c>
      <c r="AW35" s="80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/>
      <c r="L36" s="2"/>
      <c r="M36" s="2"/>
      <c r="N36" s="4">
        <v>0</v>
      </c>
      <c r="AU36" s="79" t="s">
        <v>33</v>
      </c>
      <c r="AV36" s="80">
        <v>58.713999999999999</v>
      </c>
      <c r="AW36" s="80"/>
    </row>
    <row r="37" spans="1:49" ht="16.5" customHeight="1" x14ac:dyDescent="0.2">
      <c r="A37" s="9" t="s">
        <v>35</v>
      </c>
      <c r="B37" s="3">
        <v>1940.8810000000001</v>
      </c>
      <c r="C37" s="2">
        <v>1778.627</v>
      </c>
      <c r="D37" s="2">
        <v>1790.7059999999999</v>
      </c>
      <c r="E37" s="2">
        <v>1729.0639999999999</v>
      </c>
      <c r="F37" s="2">
        <v>1853.5070000000003</v>
      </c>
      <c r="G37" s="2">
        <v>1689.8719999999998</v>
      </c>
      <c r="H37" s="2">
        <v>1784.0399999999997</v>
      </c>
      <c r="I37" s="2">
        <v>1765.0219999999999</v>
      </c>
      <c r="J37" s="2">
        <v>1620.6510000000001</v>
      </c>
      <c r="K37" s="2"/>
      <c r="L37" s="2"/>
      <c r="M37" s="2"/>
      <c r="N37" s="4">
        <v>15952.369999999997</v>
      </c>
      <c r="AU37" s="79" t="s">
        <v>34</v>
      </c>
      <c r="AV37" s="80">
        <v>0</v>
      </c>
      <c r="AW37" s="80"/>
    </row>
    <row r="38" spans="1:49" ht="16.5" customHeight="1" x14ac:dyDescent="0.2">
      <c r="A38" s="9" t="s">
        <v>36</v>
      </c>
      <c r="B38" s="3">
        <v>0</v>
      </c>
      <c r="C38" s="2">
        <v>7.27</v>
      </c>
      <c r="D38" s="2">
        <v>18.771000000000001</v>
      </c>
      <c r="E38" s="2">
        <v>22.597000000000001</v>
      </c>
      <c r="F38" s="2">
        <v>42.872</v>
      </c>
      <c r="G38" s="2">
        <v>37.173000000000002</v>
      </c>
      <c r="H38" s="2">
        <v>38.064</v>
      </c>
      <c r="I38" s="2">
        <v>40.027000000000001</v>
      </c>
      <c r="J38" s="2">
        <v>27.469000000000001</v>
      </c>
      <c r="K38" s="2"/>
      <c r="L38" s="2"/>
      <c r="M38" s="2"/>
      <c r="N38" s="4">
        <v>234.24299999999999</v>
      </c>
      <c r="AU38" s="79" t="s">
        <v>35</v>
      </c>
      <c r="AV38" s="80">
        <v>1620.6510000000001</v>
      </c>
      <c r="AW38" s="80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17.826000000000001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/>
      <c r="L39" s="2"/>
      <c r="M39" s="2"/>
      <c r="N39" s="4">
        <v>17.826000000000001</v>
      </c>
      <c r="AU39" s="79" t="s">
        <v>36</v>
      </c>
      <c r="AV39" s="80">
        <v>27.469000000000001</v>
      </c>
      <c r="AW39" s="80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/>
      <c r="L40" s="2"/>
      <c r="M40" s="2"/>
      <c r="N40" s="4">
        <v>0</v>
      </c>
      <c r="AU40" s="79" t="s">
        <v>37</v>
      </c>
      <c r="AV40" s="80">
        <v>0</v>
      </c>
      <c r="AW40" s="80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/>
      <c r="L41" s="2"/>
      <c r="M41" s="2"/>
      <c r="N41" s="4">
        <v>5.7890000000000006</v>
      </c>
      <c r="AU41" s="79" t="s">
        <v>38</v>
      </c>
      <c r="AV41" s="80">
        <v>0</v>
      </c>
      <c r="AW41" s="80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/>
      <c r="L42" s="2"/>
      <c r="M42" s="2"/>
      <c r="N42" s="4">
        <v>0</v>
      </c>
      <c r="AU42" s="79" t="s">
        <v>39</v>
      </c>
      <c r="AV42" s="80">
        <v>0</v>
      </c>
      <c r="AW42" s="80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451.53199999999998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/>
      <c r="L43" s="2"/>
      <c r="M43" s="2"/>
      <c r="N43" s="4">
        <v>3674.1760000000004</v>
      </c>
      <c r="AU43" s="79" t="s">
        <v>60</v>
      </c>
      <c r="AV43" s="80">
        <v>0</v>
      </c>
      <c r="AW43" s="80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/>
      <c r="L44" s="2"/>
      <c r="M44" s="2"/>
      <c r="N44" s="4">
        <v>219.44199999999998</v>
      </c>
      <c r="AU44" s="79" t="s">
        <v>40</v>
      </c>
      <c r="AV44" s="80">
        <v>376.89400000000001</v>
      </c>
      <c r="AW44" s="80"/>
    </row>
    <row r="45" spans="1:49" ht="16.5" customHeight="1" x14ac:dyDescent="0.2">
      <c r="A45" s="9" t="s">
        <v>42</v>
      </c>
      <c r="B45" s="3">
        <v>120.872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/>
      <c r="L45" s="2"/>
      <c r="M45" s="2"/>
      <c r="N45" s="4">
        <v>1423.9550000000002</v>
      </c>
      <c r="AU45" s="79" t="s">
        <v>41</v>
      </c>
      <c r="AV45" s="80">
        <v>23.268000000000001</v>
      </c>
      <c r="AW45" s="80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/>
      <c r="L46" s="2"/>
      <c r="M46" s="2"/>
      <c r="N46" s="4">
        <v>96.156999999999996</v>
      </c>
      <c r="AU46" s="79" t="s">
        <v>42</v>
      </c>
      <c r="AV46" s="80">
        <v>180.56399999999999</v>
      </c>
      <c r="AW46" s="80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/>
      <c r="L47" s="2"/>
      <c r="M47" s="2"/>
      <c r="N47" s="4">
        <v>57.27300000000001</v>
      </c>
      <c r="AU47" s="79" t="s">
        <v>43</v>
      </c>
      <c r="AV47" s="80">
        <v>10.199</v>
      </c>
      <c r="AW47" s="80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/>
      <c r="L48" s="2"/>
      <c r="M48" s="2"/>
      <c r="N48" s="4">
        <v>2575.848</v>
      </c>
      <c r="AU48" s="79" t="s">
        <v>44</v>
      </c>
      <c r="AV48" s="80">
        <v>5.5659999999999998</v>
      </c>
      <c r="AW48" s="80"/>
    </row>
    <row r="49" spans="1:49" ht="18" customHeight="1" x14ac:dyDescent="0.2">
      <c r="A49" s="10" t="s">
        <v>52</v>
      </c>
      <c r="B49" s="7">
        <v>208.88499999999999</v>
      </c>
      <c r="C49" s="5">
        <v>231.21499999999924</v>
      </c>
      <c r="D49" s="5">
        <v>123.14199999999892</v>
      </c>
      <c r="E49" s="5">
        <v>178.24899999999997</v>
      </c>
      <c r="F49" s="5">
        <v>212.065</v>
      </c>
      <c r="G49" s="5">
        <v>161.26200000000154</v>
      </c>
      <c r="H49" s="5">
        <v>212.27100000000002</v>
      </c>
      <c r="I49" s="5">
        <v>255.05999999999949</v>
      </c>
      <c r="J49" s="5">
        <v>192.29900000000001</v>
      </c>
      <c r="K49" s="5"/>
      <c r="L49" s="5"/>
      <c r="M49" s="5"/>
      <c r="N49" s="6">
        <v>1774.4479999999992</v>
      </c>
      <c r="AU49" s="79" t="s">
        <v>45</v>
      </c>
      <c r="AV49" s="80">
        <v>271.81900000000002</v>
      </c>
      <c r="AW49" s="80"/>
    </row>
    <row r="50" spans="1:49" x14ac:dyDescent="0.2">
      <c r="F50" s="41"/>
      <c r="AU50" s="79" t="s">
        <v>52</v>
      </c>
      <c r="AV50" s="80">
        <v>192.29900000000001</v>
      </c>
      <c r="AW50" s="80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1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V46"/>
  <sheetViews>
    <sheetView tabSelected="1" topLeftCell="J6" zoomScale="70" zoomScaleNormal="70" workbookViewId="0">
      <selection activeCell="G23" sqref="G23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4" width="11" style="59"/>
    <col min="45" max="45" width="9.375" style="59" customWidth="1"/>
    <col min="46" max="47" width="11" style="59"/>
    <col min="48" max="48" width="11" style="89"/>
    <col min="49" max="16384" width="11" style="59"/>
  </cols>
  <sheetData>
    <row r="1" spans="1:15" ht="15" x14ac:dyDescent="0.25">
      <c r="A1" s="57" t="s">
        <v>13</v>
      </c>
      <c r="B1" s="58">
        <v>2012</v>
      </c>
      <c r="C1" s="58">
        <v>2013</v>
      </c>
      <c r="D1" s="58">
        <v>2014</v>
      </c>
      <c r="E1" s="58">
        <v>2015</v>
      </c>
      <c r="F1" s="58">
        <v>2016</v>
      </c>
      <c r="G1" s="58">
        <v>2017</v>
      </c>
      <c r="H1" s="58">
        <v>2018</v>
      </c>
      <c r="I1" s="58">
        <v>2019</v>
      </c>
      <c r="J1" s="58">
        <v>2020</v>
      </c>
      <c r="K1" s="58">
        <v>2021</v>
      </c>
      <c r="L1" s="58">
        <v>2022</v>
      </c>
      <c r="M1" s="58">
        <v>2023</v>
      </c>
    </row>
    <row r="2" spans="1:15" ht="15" x14ac:dyDescent="0.2">
      <c r="A2" s="60" t="s">
        <v>0</v>
      </c>
      <c r="B2" s="61">
        <v>142.76599999999999</v>
      </c>
      <c r="C2" s="62">
        <v>368.34000000000003</v>
      </c>
      <c r="D2" s="62">
        <v>305.411</v>
      </c>
      <c r="E2" s="63">
        <v>232.244</v>
      </c>
      <c r="F2" s="63">
        <v>140.89499999999998</v>
      </c>
      <c r="G2" s="63">
        <v>120.10500000000002</v>
      </c>
      <c r="H2" s="63">
        <v>86.990999999999985</v>
      </c>
      <c r="I2" s="63">
        <v>40.245000000000005</v>
      </c>
      <c r="J2" s="63">
        <v>27.536000000000001</v>
      </c>
      <c r="K2" s="63">
        <v>5.8159999999999998</v>
      </c>
      <c r="L2" s="64">
        <v>0.91199999999999992</v>
      </c>
      <c r="M2" s="64">
        <v>0.67200000000000004</v>
      </c>
      <c r="O2" s="69"/>
    </row>
    <row r="3" spans="1:15" ht="15.75" x14ac:dyDescent="0.2">
      <c r="A3" s="65" t="s">
        <v>1</v>
      </c>
      <c r="B3" s="61">
        <v>58697</v>
      </c>
      <c r="C3" s="62">
        <v>57871</v>
      </c>
      <c r="D3" s="62">
        <v>59054</v>
      </c>
      <c r="E3" s="63">
        <v>64726</v>
      </c>
      <c r="F3" s="63">
        <v>64171</v>
      </c>
      <c r="G3" s="63">
        <v>65958</v>
      </c>
      <c r="H3" s="63">
        <v>67586</v>
      </c>
      <c r="I3" s="63">
        <v>66319</v>
      </c>
      <c r="J3" s="63">
        <v>54852</v>
      </c>
      <c r="K3" s="63">
        <v>56171.787000000004</v>
      </c>
      <c r="L3" s="64">
        <v>63595.529000000002</v>
      </c>
      <c r="M3" s="64">
        <v>61558.654000000002</v>
      </c>
      <c r="O3" s="69"/>
    </row>
    <row r="4" spans="1:15" ht="15" x14ac:dyDescent="0.2">
      <c r="A4" s="66" t="s">
        <v>2</v>
      </c>
      <c r="B4" s="61">
        <v>1127</v>
      </c>
      <c r="C4" s="62">
        <v>1965</v>
      </c>
      <c r="D4" s="62">
        <v>1633</v>
      </c>
      <c r="E4" s="63">
        <v>181</v>
      </c>
      <c r="F4" s="63">
        <v>-422</v>
      </c>
      <c r="G4" s="63">
        <v>-733</v>
      </c>
      <c r="H4" s="63">
        <v>-391</v>
      </c>
      <c r="I4" s="63">
        <v>-118</v>
      </c>
      <c r="J4" s="63">
        <v>544</v>
      </c>
      <c r="K4" s="63">
        <v>1778.8929999999973</v>
      </c>
      <c r="L4" s="64">
        <v>-475.32299999999941</v>
      </c>
      <c r="M4" s="64">
        <v>-346.42199999999957</v>
      </c>
      <c r="O4" s="69"/>
    </row>
    <row r="5" spans="1:15" ht="15" x14ac:dyDescent="0.2">
      <c r="A5" s="66" t="s">
        <v>3</v>
      </c>
      <c r="B5" s="61">
        <v>-296</v>
      </c>
      <c r="C5" s="62">
        <v>85</v>
      </c>
      <c r="D5" s="62">
        <v>330</v>
      </c>
      <c r="E5" s="63">
        <v>-73</v>
      </c>
      <c r="F5" s="63">
        <v>-676</v>
      </c>
      <c r="G5" s="63">
        <v>40</v>
      </c>
      <c r="H5" s="63">
        <v>-220</v>
      </c>
      <c r="I5" s="63">
        <v>695</v>
      </c>
      <c r="J5" s="63">
        <v>-271</v>
      </c>
      <c r="K5" s="63">
        <v>-744.52100000000007</v>
      </c>
      <c r="L5" s="64">
        <v>202.49099999999999</v>
      </c>
      <c r="M5" s="64">
        <v>-326.49300000000005</v>
      </c>
      <c r="O5" s="69"/>
    </row>
    <row r="6" spans="1:15" ht="15" x14ac:dyDescent="0.2">
      <c r="A6" s="66" t="s">
        <v>4</v>
      </c>
      <c r="B6" s="61">
        <v>-566</v>
      </c>
      <c r="C6" s="62">
        <v>-132</v>
      </c>
      <c r="D6" s="62">
        <v>-1</v>
      </c>
      <c r="E6" s="63">
        <v>-62</v>
      </c>
      <c r="F6" s="63">
        <v>193</v>
      </c>
      <c r="G6" s="63">
        <v>-164</v>
      </c>
      <c r="H6" s="63">
        <v>-89</v>
      </c>
      <c r="I6" s="63">
        <v>235</v>
      </c>
      <c r="J6" s="63">
        <v>-395</v>
      </c>
      <c r="K6" s="63">
        <v>-75.290999999999912</v>
      </c>
      <c r="L6" s="64">
        <v>144.61299999999994</v>
      </c>
      <c r="M6" s="64">
        <v>-25.735999999999933</v>
      </c>
      <c r="O6" s="69"/>
    </row>
    <row r="7" spans="1:15" ht="15" x14ac:dyDescent="0.2">
      <c r="A7" s="66" t="s">
        <v>5</v>
      </c>
      <c r="B7" s="61">
        <v>1077</v>
      </c>
      <c r="C7" s="62">
        <v>800</v>
      </c>
      <c r="D7" s="62">
        <v>513</v>
      </c>
      <c r="E7" s="63">
        <v>389</v>
      </c>
      <c r="F7" s="63">
        <v>1323</v>
      </c>
      <c r="G7" s="63">
        <v>1356</v>
      </c>
      <c r="H7" s="63">
        <v>1126</v>
      </c>
      <c r="I7" s="63">
        <v>1244</v>
      </c>
      <c r="J7" s="63">
        <v>525</v>
      </c>
      <c r="K7" s="63">
        <v>271</v>
      </c>
      <c r="L7" s="64">
        <v>1018.2149999999999</v>
      </c>
      <c r="M7" s="64">
        <v>899.87900000000002</v>
      </c>
      <c r="O7" s="69"/>
    </row>
    <row r="8" spans="1:15" ht="15" x14ac:dyDescent="0.2">
      <c r="A8" s="66" t="s">
        <v>6</v>
      </c>
      <c r="B8" s="61">
        <v>12</v>
      </c>
      <c r="C8" s="62">
        <v>12</v>
      </c>
      <c r="D8" s="62">
        <v>7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v>0</v>
      </c>
      <c r="O8" s="69"/>
    </row>
    <row r="9" spans="1:15" ht="15.75" x14ac:dyDescent="0.2">
      <c r="A9" s="65" t="s">
        <v>7</v>
      </c>
      <c r="B9" s="61">
        <v>61893.766000000003</v>
      </c>
      <c r="C9" s="62">
        <v>61039.340000000004</v>
      </c>
      <c r="D9" s="62">
        <v>61169.411</v>
      </c>
      <c r="E9" s="63">
        <v>65663.244000000006</v>
      </c>
      <c r="F9" s="63">
        <v>65695.89499999999</v>
      </c>
      <c r="G9" s="63">
        <v>66825</v>
      </c>
      <c r="H9" s="63">
        <v>68718</v>
      </c>
      <c r="I9" s="63">
        <v>66555.244999999995</v>
      </c>
      <c r="J9" s="63">
        <v>56614.535999999993</v>
      </c>
      <c r="K9" s="63">
        <v>59047.308000000005</v>
      </c>
      <c r="L9" s="64">
        <v>63792.228999999999</v>
      </c>
      <c r="M9" s="64">
        <v>62465.011999999995</v>
      </c>
      <c r="O9" s="69"/>
    </row>
    <row r="10" spans="1:15" ht="15" x14ac:dyDescent="0.2">
      <c r="A10" s="66" t="s">
        <v>12</v>
      </c>
      <c r="B10" s="61">
        <v>59123</v>
      </c>
      <c r="C10" s="62">
        <v>58143</v>
      </c>
      <c r="D10" s="62">
        <v>59022</v>
      </c>
      <c r="E10" s="63">
        <v>65031</v>
      </c>
      <c r="F10" s="63">
        <v>64988</v>
      </c>
      <c r="G10" s="63">
        <v>66038</v>
      </c>
      <c r="H10" s="63">
        <v>67894</v>
      </c>
      <c r="I10" s="63">
        <v>65648</v>
      </c>
      <c r="J10" s="63">
        <v>55153</v>
      </c>
      <c r="K10" s="63">
        <v>56922.123999999996</v>
      </c>
      <c r="L10" s="64">
        <v>63393.94999999999</v>
      </c>
      <c r="M10" s="64">
        <v>61885.819000000003</v>
      </c>
      <c r="O10" s="69"/>
    </row>
    <row r="11" spans="1:15" ht="15" x14ac:dyDescent="0.2">
      <c r="A11" s="66" t="s">
        <v>8</v>
      </c>
      <c r="B11" s="61">
        <v>548.11400000000413</v>
      </c>
      <c r="C11" s="62">
        <v>537.55000000000018</v>
      </c>
      <c r="D11" s="62">
        <v>606.80799999999999</v>
      </c>
      <c r="E11" s="63">
        <v>678.15200000000277</v>
      </c>
      <c r="F11" s="63">
        <v>740.9360000000006</v>
      </c>
      <c r="G11" s="63">
        <v>927.83299999999781</v>
      </c>
      <c r="H11" s="63">
        <v>848.35799999999654</v>
      </c>
      <c r="I11" s="63">
        <v>1042.3570000000036</v>
      </c>
      <c r="J11" s="63">
        <v>807.31799999999839</v>
      </c>
      <c r="K11" s="63">
        <v>870.51200000000154</v>
      </c>
      <c r="L11" s="64">
        <v>1664.4920000000029</v>
      </c>
      <c r="M11" s="64">
        <v>991.699999999998</v>
      </c>
      <c r="O11" s="70"/>
    </row>
    <row r="12" spans="1:15" ht="15.75" x14ac:dyDescent="0.2">
      <c r="A12" s="65" t="s">
        <v>9</v>
      </c>
      <c r="B12" s="61">
        <v>61345.652000000002</v>
      </c>
      <c r="C12" s="62">
        <v>60501.79</v>
      </c>
      <c r="D12" s="62">
        <v>60562.602999999988</v>
      </c>
      <c r="E12" s="63">
        <v>64983.195999999996</v>
      </c>
      <c r="F12" s="63">
        <v>64955.064000000006</v>
      </c>
      <c r="G12" s="63">
        <v>65897.167000000001</v>
      </c>
      <c r="H12" s="63">
        <v>67869.641999999993</v>
      </c>
      <c r="I12" s="63">
        <v>65512.642999999996</v>
      </c>
      <c r="J12" s="63">
        <v>55806.682000000001</v>
      </c>
      <c r="K12" s="63">
        <v>58176.796000000002</v>
      </c>
      <c r="L12" s="64">
        <v>62127.737000000001</v>
      </c>
      <c r="M12" s="64">
        <v>61473.311999999991</v>
      </c>
      <c r="O12" s="69"/>
    </row>
    <row r="13" spans="1:15" ht="15" x14ac:dyDescent="0.2">
      <c r="A13" s="67" t="s">
        <v>14</v>
      </c>
      <c r="B13" s="61">
        <v>2059.3429999999998</v>
      </c>
      <c r="C13" s="62">
        <v>1879.5739999999998</v>
      </c>
      <c r="D13" s="62">
        <v>1955.3679999999999</v>
      </c>
      <c r="E13" s="63">
        <v>2363.9790000000003</v>
      </c>
      <c r="F13" s="63">
        <v>2365.8740000000003</v>
      </c>
      <c r="G13" s="63">
        <v>2346.299</v>
      </c>
      <c r="H13" s="63">
        <v>2236.3780000000002</v>
      </c>
      <c r="I13" s="63">
        <v>2113.3359999999998</v>
      </c>
      <c r="J13" s="63">
        <v>1907.335</v>
      </c>
      <c r="K13" s="63">
        <v>1952.643</v>
      </c>
      <c r="L13" s="64">
        <v>2704.739</v>
      </c>
      <c r="M13" s="64">
        <v>2094.491</v>
      </c>
      <c r="O13" s="69"/>
    </row>
    <row r="14" spans="1:15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v>0</v>
      </c>
      <c r="O14" s="69"/>
    </row>
    <row r="15" spans="1:15" ht="15" x14ac:dyDescent="0.2">
      <c r="A15" s="67" t="s">
        <v>16</v>
      </c>
      <c r="B15" s="61">
        <v>1116.239</v>
      </c>
      <c r="C15" s="62">
        <v>1144.5999999999999</v>
      </c>
      <c r="D15" s="62">
        <v>1112.5830000000001</v>
      </c>
      <c r="E15" s="63">
        <v>1173.1079999999999</v>
      </c>
      <c r="F15" s="63">
        <v>1178.07</v>
      </c>
      <c r="G15" s="63">
        <v>1152.7330000000002</v>
      </c>
      <c r="H15" s="63">
        <v>1103.134</v>
      </c>
      <c r="I15" s="63">
        <v>958.995</v>
      </c>
      <c r="J15" s="63">
        <v>854.30399999999997</v>
      </c>
      <c r="K15" s="63">
        <v>1071.2329999999999</v>
      </c>
      <c r="L15" s="64">
        <v>1100.6819999999998</v>
      </c>
      <c r="M15" s="64">
        <v>1055.7279999999998</v>
      </c>
      <c r="O15" s="69"/>
    </row>
    <row r="16" spans="1:15" ht="15" x14ac:dyDescent="0.2">
      <c r="A16" s="67" t="s">
        <v>17</v>
      </c>
      <c r="B16" s="61">
        <v>584.86599999999987</v>
      </c>
      <c r="C16" s="62">
        <v>567.88700000000006</v>
      </c>
      <c r="D16" s="62">
        <v>462.25600000000003</v>
      </c>
      <c r="E16" s="63">
        <v>525.89199999999994</v>
      </c>
      <c r="F16" s="63">
        <v>362.93</v>
      </c>
      <c r="G16" s="63">
        <v>248.26700000000002</v>
      </c>
      <c r="H16" s="63">
        <v>207.77599999999998</v>
      </c>
      <c r="I16" s="63">
        <v>208.005</v>
      </c>
      <c r="J16" s="63">
        <v>65.696000000000026</v>
      </c>
      <c r="K16" s="63">
        <v>168.73700000000002</v>
      </c>
      <c r="L16" s="64">
        <v>34.631</v>
      </c>
      <c r="M16" s="64">
        <v>138.84900000000005</v>
      </c>
      <c r="O16" s="69"/>
    </row>
    <row r="17" spans="1:15" ht="15" x14ac:dyDescent="0.2">
      <c r="A17" s="67" t="s">
        <v>18</v>
      </c>
      <c r="B17" s="61">
        <v>317.79500000000002</v>
      </c>
      <c r="C17" s="62">
        <v>345.08400000000006</v>
      </c>
      <c r="D17" s="62">
        <v>303.50700000000001</v>
      </c>
      <c r="E17" s="63">
        <v>1240</v>
      </c>
      <c r="F17" s="63">
        <v>1194</v>
      </c>
      <c r="G17" s="63">
        <v>1368</v>
      </c>
      <c r="H17" s="63">
        <v>1756</v>
      </c>
      <c r="I17" s="63">
        <v>1438</v>
      </c>
      <c r="J17" s="63">
        <v>1309</v>
      </c>
      <c r="K17" s="63">
        <v>1443.748</v>
      </c>
      <c r="L17" s="64">
        <v>1678.6889999999999</v>
      </c>
      <c r="M17" s="64">
        <v>1641.7580000000003</v>
      </c>
      <c r="O17" s="69"/>
    </row>
    <row r="18" spans="1:15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v>0</v>
      </c>
      <c r="O18" s="69"/>
    </row>
    <row r="19" spans="1:15" ht="15" x14ac:dyDescent="0.2">
      <c r="A19" s="67" t="s">
        <v>20</v>
      </c>
      <c r="B19" s="61">
        <v>1111.1579999999999</v>
      </c>
      <c r="C19" s="62">
        <v>1287.2289999999998</v>
      </c>
      <c r="D19" s="62">
        <v>1309.3149999999998</v>
      </c>
      <c r="E19" s="63">
        <v>1093.296</v>
      </c>
      <c r="F19" s="63">
        <v>1019.001</v>
      </c>
      <c r="G19" s="63">
        <v>878.40499999999986</v>
      </c>
      <c r="H19" s="63">
        <v>1195.105</v>
      </c>
      <c r="I19" s="63">
        <v>1095.317</v>
      </c>
      <c r="J19" s="63">
        <v>1053.1750000000002</v>
      </c>
      <c r="K19" s="63">
        <v>1186.8810000000001</v>
      </c>
      <c r="L19" s="64">
        <v>1211.8000000000002</v>
      </c>
      <c r="M19" s="64">
        <v>945.81700000000001</v>
      </c>
      <c r="O19" s="69"/>
    </row>
    <row r="20" spans="1:15" ht="15" x14ac:dyDescent="0.2">
      <c r="A20" s="67" t="s">
        <v>21</v>
      </c>
      <c r="B20" s="61">
        <v>69.296999999999997</v>
      </c>
      <c r="C20" s="62">
        <v>59.605999999999995</v>
      </c>
      <c r="D20" s="62">
        <v>75.36699999999999</v>
      </c>
      <c r="E20" s="63">
        <v>50.234000000000002</v>
      </c>
      <c r="F20" s="63">
        <v>60.134</v>
      </c>
      <c r="G20" s="63">
        <v>71.317000000000007</v>
      </c>
      <c r="H20" s="63">
        <v>61.750000000000007</v>
      </c>
      <c r="I20" s="63">
        <v>77.353999999999999</v>
      </c>
      <c r="J20" s="63">
        <v>58.756999999999998</v>
      </c>
      <c r="K20" s="63">
        <v>55.305999999999997</v>
      </c>
      <c r="L20" s="64">
        <v>66.042999999999992</v>
      </c>
      <c r="M20" s="64">
        <v>97.459000000000003</v>
      </c>
      <c r="O20" s="69"/>
    </row>
    <row r="21" spans="1:15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v>0</v>
      </c>
      <c r="O21" s="69"/>
    </row>
    <row r="22" spans="1:15" ht="15" x14ac:dyDescent="0.2">
      <c r="A22" s="67" t="s">
        <v>23</v>
      </c>
      <c r="B22" s="61">
        <v>6038.2350000000006</v>
      </c>
      <c r="C22" s="62">
        <v>6124.0770000000002</v>
      </c>
      <c r="D22" s="62">
        <v>5890.1620000000003</v>
      </c>
      <c r="E22" s="63">
        <v>7961.8929999999991</v>
      </c>
      <c r="F22" s="63">
        <v>8475.8809999999994</v>
      </c>
      <c r="G22" s="63">
        <v>8150.8120000000008</v>
      </c>
      <c r="H22" s="63">
        <v>7954.1570000000011</v>
      </c>
      <c r="I22" s="63">
        <v>7914.9160000000002</v>
      </c>
      <c r="J22" s="63">
        <v>6711.4719999999998</v>
      </c>
      <c r="K22" s="63">
        <v>8425.6710000000003</v>
      </c>
      <c r="L22" s="64">
        <v>8600.77</v>
      </c>
      <c r="M22" s="64">
        <v>8649.3249999999989</v>
      </c>
      <c r="O22" s="69"/>
    </row>
    <row r="23" spans="1:15" ht="15" x14ac:dyDescent="0.2">
      <c r="A23" s="67" t="s">
        <v>24</v>
      </c>
      <c r="B23" s="61">
        <v>11.865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v>0</v>
      </c>
      <c r="O23" s="69"/>
    </row>
    <row r="24" spans="1:15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v>0</v>
      </c>
      <c r="O24" s="69"/>
    </row>
    <row r="25" spans="1:15" ht="15" x14ac:dyDescent="0.2">
      <c r="A25" s="67" t="s">
        <v>26</v>
      </c>
      <c r="B25" s="61">
        <v>161.524</v>
      </c>
      <c r="C25" s="62">
        <v>148.95000000000002</v>
      </c>
      <c r="D25" s="62">
        <v>197.20900000000003</v>
      </c>
      <c r="E25" s="63">
        <v>225.935</v>
      </c>
      <c r="F25" s="63">
        <v>213.608</v>
      </c>
      <c r="G25" s="63">
        <v>188.614</v>
      </c>
      <c r="H25" s="63">
        <v>380.85499999999996</v>
      </c>
      <c r="I25" s="63">
        <v>454.21</v>
      </c>
      <c r="J25" s="63">
        <v>155.31899999999996</v>
      </c>
      <c r="K25" s="63">
        <v>315.61900000000003</v>
      </c>
      <c r="L25" s="64">
        <v>427.49299999999994</v>
      </c>
      <c r="M25" s="64">
        <v>398.375</v>
      </c>
      <c r="O25" s="69"/>
    </row>
    <row r="26" spans="1:15" ht="15" x14ac:dyDescent="0.2">
      <c r="A26" s="67" t="s">
        <v>27</v>
      </c>
      <c r="B26" s="61">
        <v>6.5000000000000002E-2</v>
      </c>
      <c r="C26" s="62">
        <v>2.2000000000000002E-2</v>
      </c>
      <c r="D26" s="62">
        <v>3.0000000000000002E-2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v>0</v>
      </c>
      <c r="O26" s="69"/>
    </row>
    <row r="27" spans="1:15" ht="15" x14ac:dyDescent="0.2">
      <c r="A27" s="67" t="s">
        <v>28</v>
      </c>
      <c r="B27" s="61">
        <v>8371.5689999999995</v>
      </c>
      <c r="C27" s="62">
        <v>8477.628999999999</v>
      </c>
      <c r="D27" s="62">
        <v>8678.8389999999999</v>
      </c>
      <c r="E27" s="63">
        <v>9285.3820000000014</v>
      </c>
      <c r="F27" s="63">
        <v>8672.6139999999996</v>
      </c>
      <c r="G27" s="63">
        <v>9300.3379999999997</v>
      </c>
      <c r="H27" s="63">
        <v>10038.733</v>
      </c>
      <c r="I27" s="63">
        <v>9816.6459999999988</v>
      </c>
      <c r="J27" s="63">
        <v>7838.5070000000005</v>
      </c>
      <c r="K27" s="63">
        <v>8378.6840000000011</v>
      </c>
      <c r="L27" s="64">
        <v>9153.7040000000015</v>
      </c>
      <c r="M27" s="64">
        <v>9387.0400000000009</v>
      </c>
      <c r="O27" s="69"/>
    </row>
    <row r="28" spans="1:15" ht="15" x14ac:dyDescent="0.2">
      <c r="A28" s="67" t="s">
        <v>29</v>
      </c>
      <c r="B28" s="61">
        <v>0</v>
      </c>
      <c r="C28" s="62">
        <v>3.0000000000000001E-3</v>
      </c>
      <c r="D28" s="62">
        <v>5.0000000000000001E-3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v>0</v>
      </c>
      <c r="O28" s="69"/>
    </row>
    <row r="29" spans="1:15" ht="15" x14ac:dyDescent="0.2">
      <c r="A29" s="67" t="s">
        <v>30</v>
      </c>
      <c r="B29" s="61">
        <v>2462.7609999999995</v>
      </c>
      <c r="C29" s="62">
        <v>2436.9259999999999</v>
      </c>
      <c r="D29" s="62">
        <v>2208.1949999999997</v>
      </c>
      <c r="E29" s="63">
        <v>1983.4960000000001</v>
      </c>
      <c r="F29" s="63">
        <v>2904.6060000000007</v>
      </c>
      <c r="G29" s="63">
        <v>2956.1630000000005</v>
      </c>
      <c r="H29" s="63">
        <v>3166.7429999999995</v>
      </c>
      <c r="I29" s="63">
        <v>3181.0829999999996</v>
      </c>
      <c r="J29" s="63">
        <v>3224.8609999999999</v>
      </c>
      <c r="K29" s="63">
        <v>3061.7809999999999</v>
      </c>
      <c r="L29" s="64">
        <v>2962.4490000000001</v>
      </c>
      <c r="M29" s="64">
        <v>2479.116</v>
      </c>
      <c r="O29" s="70"/>
    </row>
    <row r="30" spans="1:15" ht="15" x14ac:dyDescent="0.2">
      <c r="A30" s="67" t="s">
        <v>31</v>
      </c>
      <c r="B30" s="61">
        <v>309.315</v>
      </c>
      <c r="C30" s="62">
        <v>410.09999999999997</v>
      </c>
      <c r="D30" s="62">
        <v>329.80400000000003</v>
      </c>
      <c r="E30" s="63">
        <v>249.31899999999999</v>
      </c>
      <c r="F30" s="63">
        <v>268.18200000000002</v>
      </c>
      <c r="G30" s="63">
        <v>313.66699999999997</v>
      </c>
      <c r="H30" s="63">
        <v>332.56800000000004</v>
      </c>
      <c r="I30" s="63">
        <v>282.54199999999997</v>
      </c>
      <c r="J30" s="63">
        <v>379.303</v>
      </c>
      <c r="K30" s="63">
        <v>377.07799999999992</v>
      </c>
      <c r="L30" s="64">
        <v>404.28500000000003</v>
      </c>
      <c r="M30" s="64">
        <v>270.95500000000004</v>
      </c>
      <c r="O30" s="69"/>
    </row>
    <row r="31" spans="1:15" ht="15" x14ac:dyDescent="0.2">
      <c r="A31" s="67" t="s">
        <v>32</v>
      </c>
      <c r="B31" s="61">
        <v>46.366999999999997</v>
      </c>
      <c r="C31" s="62">
        <v>24.143999999999998</v>
      </c>
      <c r="D31" s="62">
        <v>221.791</v>
      </c>
      <c r="E31" s="63">
        <v>122.66900000000001</v>
      </c>
      <c r="F31" s="63">
        <v>84.996999999999986</v>
      </c>
      <c r="G31" s="63">
        <v>121.81199999999998</v>
      </c>
      <c r="H31" s="63">
        <v>53.104000000000006</v>
      </c>
      <c r="I31" s="63">
        <v>75.085000000000008</v>
      </c>
      <c r="J31" s="63">
        <v>63.033000000000001</v>
      </c>
      <c r="K31" s="63">
        <v>44.867999999999995</v>
      </c>
      <c r="L31" s="64">
        <v>49.397000000000006</v>
      </c>
      <c r="M31" s="64">
        <v>92.393000000000001</v>
      </c>
      <c r="O31" s="69"/>
    </row>
    <row r="32" spans="1:15" ht="15" x14ac:dyDescent="0.2">
      <c r="A32" s="67" t="s">
        <v>33</v>
      </c>
      <c r="B32" s="61">
        <v>0.76</v>
      </c>
      <c r="C32" s="62">
        <v>13.891999999999999</v>
      </c>
      <c r="D32" s="62">
        <v>352.39799999999997</v>
      </c>
      <c r="E32" s="63">
        <v>634.03700000000003</v>
      </c>
      <c r="F32" s="63">
        <v>530.70800000000008</v>
      </c>
      <c r="G32" s="63">
        <v>377.63900000000001</v>
      </c>
      <c r="H32" s="63">
        <v>782.8570000000002</v>
      </c>
      <c r="I32" s="63">
        <v>745.18700000000001</v>
      </c>
      <c r="J32" s="63">
        <v>889.81500000000005</v>
      </c>
      <c r="K32" s="63">
        <v>898.79899999999998</v>
      </c>
      <c r="L32" s="64">
        <v>894.15199999999982</v>
      </c>
      <c r="M32" s="64">
        <v>664.36899999999991</v>
      </c>
      <c r="O32" s="69"/>
    </row>
    <row r="33" spans="1:15" ht="15" x14ac:dyDescent="0.2">
      <c r="A33" s="67" t="s">
        <v>34</v>
      </c>
      <c r="B33" s="61">
        <v>3.6999999999999998E-2</v>
      </c>
      <c r="C33" s="62">
        <v>0.30299999999999999</v>
      </c>
      <c r="D33" s="62">
        <v>0.17100000000000001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v>0</v>
      </c>
      <c r="O33" s="69"/>
    </row>
    <row r="34" spans="1:15" ht="15" x14ac:dyDescent="0.2">
      <c r="A34" s="67" t="s">
        <v>35</v>
      </c>
      <c r="B34" s="61">
        <v>23655.098000000002</v>
      </c>
      <c r="C34" s="62">
        <v>23759.561000000002</v>
      </c>
      <c r="D34" s="62">
        <v>23998.255999999994</v>
      </c>
      <c r="E34" s="63">
        <v>24477.329000000005</v>
      </c>
      <c r="F34" s="63">
        <v>22853.851999999999</v>
      </c>
      <c r="G34" s="63">
        <v>23356.296000000002</v>
      </c>
      <c r="H34" s="63">
        <v>22827.504000000001</v>
      </c>
      <c r="I34" s="63">
        <v>22851.345999999998</v>
      </c>
      <c r="J34" s="63">
        <v>19692.742000000002</v>
      </c>
      <c r="K34" s="63">
        <v>19803.856</v>
      </c>
      <c r="L34" s="64">
        <v>21713.006999999998</v>
      </c>
      <c r="M34" s="64">
        <v>22082.314000000002</v>
      </c>
      <c r="O34" s="70"/>
    </row>
    <row r="35" spans="1:15" ht="15" x14ac:dyDescent="0.2">
      <c r="A35" s="67" t="s">
        <v>36</v>
      </c>
      <c r="B35" s="61">
        <v>10.229999999999999</v>
      </c>
      <c r="C35" s="62">
        <v>138.06799999999998</v>
      </c>
      <c r="D35" s="62">
        <v>273.51499999999999</v>
      </c>
      <c r="E35" s="63">
        <v>19.149999999999999</v>
      </c>
      <c r="F35" s="63">
        <v>64.655000000000001</v>
      </c>
      <c r="G35" s="63">
        <v>146.423</v>
      </c>
      <c r="H35" s="63">
        <v>273.22399999999999</v>
      </c>
      <c r="I35" s="63">
        <v>161.75699999999998</v>
      </c>
      <c r="J35" s="63">
        <v>124.24600000000001</v>
      </c>
      <c r="K35" s="63">
        <v>120.07700000000001</v>
      </c>
      <c r="L35" s="64">
        <v>131.208</v>
      </c>
      <c r="M35" s="64">
        <v>142.107</v>
      </c>
      <c r="O35" s="70"/>
    </row>
    <row r="36" spans="1:15" ht="15" x14ac:dyDescent="0.2">
      <c r="A36" s="67" t="s">
        <v>37</v>
      </c>
      <c r="B36" s="61">
        <v>5.9930000000000003</v>
      </c>
      <c r="C36" s="62">
        <v>3.0000000000000001E-3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v>0</v>
      </c>
      <c r="O36" s="69"/>
    </row>
    <row r="37" spans="1:15" ht="15" x14ac:dyDescent="0.2">
      <c r="A37" s="67" t="s">
        <v>38</v>
      </c>
      <c r="B37" s="61">
        <v>242.67899999999997</v>
      </c>
      <c r="C37" s="62">
        <v>97.96</v>
      </c>
      <c r="D37" s="62">
        <v>43.962000000000003</v>
      </c>
      <c r="E37" s="63">
        <v>0</v>
      </c>
      <c r="F37" s="63">
        <v>1.0999999999999999E-2</v>
      </c>
      <c r="G37" s="63">
        <v>2.1000000000000001E-2</v>
      </c>
      <c r="H37" s="63">
        <v>1.9E-2</v>
      </c>
      <c r="I37" s="63">
        <v>3.6999999999999998E-2</v>
      </c>
      <c r="J37" s="63">
        <v>0</v>
      </c>
      <c r="K37" s="63">
        <v>1.4999999999999999E-2</v>
      </c>
      <c r="L37" s="64">
        <v>0</v>
      </c>
      <c r="M37" s="64">
        <v>1E-3</v>
      </c>
      <c r="O37" s="69"/>
    </row>
    <row r="38" spans="1:15" ht="15" x14ac:dyDescent="0.2">
      <c r="A38" s="67" t="s">
        <v>39</v>
      </c>
      <c r="B38" s="61">
        <v>23.422999999999998</v>
      </c>
      <c r="C38" s="62">
        <v>10.284000000000001</v>
      </c>
      <c r="D38" s="62">
        <v>50.414000000000001</v>
      </c>
      <c r="E38" s="63">
        <v>36.086000000000006</v>
      </c>
      <c r="F38" s="63">
        <v>6.875</v>
      </c>
      <c r="G38" s="63">
        <v>39.305</v>
      </c>
      <c r="H38" s="63">
        <v>70.665000000000006</v>
      </c>
      <c r="I38" s="63">
        <v>23.421000000000003</v>
      </c>
      <c r="J38" s="63">
        <v>75.243999999999986</v>
      </c>
      <c r="K38" s="63">
        <v>74.864000000000004</v>
      </c>
      <c r="L38" s="64">
        <v>0.97200000000000031</v>
      </c>
      <c r="M38" s="64">
        <v>5.0659999999999998</v>
      </c>
      <c r="O38" s="69"/>
    </row>
    <row r="39" spans="1:15" ht="15" x14ac:dyDescent="0.2">
      <c r="A39" s="67" t="s">
        <v>57</v>
      </c>
      <c r="B39" s="61">
        <v>484.964</v>
      </c>
      <c r="C39" s="62">
        <v>262.62299999999999</v>
      </c>
      <c r="D39" s="62">
        <v>156.21599999999998</v>
      </c>
      <c r="E39" s="63">
        <v>4.4409999999999998</v>
      </c>
      <c r="F39" s="63">
        <v>5.1980000000000004</v>
      </c>
      <c r="G39" s="63">
        <v>1.8049999999999997</v>
      </c>
      <c r="H39" s="63">
        <v>0</v>
      </c>
      <c r="I39" s="63">
        <v>0</v>
      </c>
      <c r="J39" s="63">
        <v>0</v>
      </c>
      <c r="K39" s="63">
        <v>0</v>
      </c>
      <c r="L39" s="64">
        <v>7.0000000000000001E-3</v>
      </c>
      <c r="M39" s="64">
        <v>3.0000000000000001E-3</v>
      </c>
      <c r="O39" s="69"/>
    </row>
    <row r="40" spans="1:15" ht="15" x14ac:dyDescent="0.2">
      <c r="A40" s="67" t="s">
        <v>40</v>
      </c>
      <c r="B40" s="61">
        <v>5783.8779999999997</v>
      </c>
      <c r="C40" s="62">
        <v>4925.3550000000005</v>
      </c>
      <c r="D40" s="62">
        <v>4231.1399999999994</v>
      </c>
      <c r="E40" s="63">
        <v>3943.2400000000002</v>
      </c>
      <c r="F40" s="63">
        <v>5097.1839999999993</v>
      </c>
      <c r="G40" s="63">
        <v>5491.2370000000001</v>
      </c>
      <c r="H40" s="63">
        <v>5929.7330000000002</v>
      </c>
      <c r="I40" s="63">
        <v>5032.235999999999</v>
      </c>
      <c r="J40" s="63">
        <v>2367.299</v>
      </c>
      <c r="K40" s="63">
        <v>2569.741</v>
      </c>
      <c r="L40" s="64">
        <v>3641.92</v>
      </c>
      <c r="M40" s="64">
        <v>3941.1609999999996</v>
      </c>
      <c r="O40" s="70"/>
    </row>
    <row r="41" spans="1:15" ht="15" x14ac:dyDescent="0.2">
      <c r="A41" s="67" t="s">
        <v>41</v>
      </c>
      <c r="B41" s="61">
        <v>165.179</v>
      </c>
      <c r="C41" s="62">
        <v>190.64699999999996</v>
      </c>
      <c r="D41" s="62">
        <v>336.96300000000008</v>
      </c>
      <c r="E41" s="63">
        <v>396.09100000000001</v>
      </c>
      <c r="F41" s="63">
        <v>408.81400000000002</v>
      </c>
      <c r="G41" s="63">
        <v>399.22699999999998</v>
      </c>
      <c r="H41" s="63">
        <v>414.57400000000001</v>
      </c>
      <c r="I41" s="63">
        <v>354.22500000000002</v>
      </c>
      <c r="J41" s="63">
        <v>316.589</v>
      </c>
      <c r="K41" s="63">
        <v>307.51099999999997</v>
      </c>
      <c r="L41" s="64">
        <v>341.11200000000002</v>
      </c>
      <c r="M41" s="64">
        <v>310.36</v>
      </c>
      <c r="O41" s="69"/>
    </row>
    <row r="42" spans="1:15" ht="15" x14ac:dyDescent="0.2">
      <c r="A42" s="67" t="s">
        <v>42</v>
      </c>
      <c r="B42" s="61">
        <v>1877.87</v>
      </c>
      <c r="C42" s="62">
        <v>2073.8830000000003</v>
      </c>
      <c r="D42" s="62">
        <v>1917.2549999999997</v>
      </c>
      <c r="E42" s="63">
        <v>2491.1219999999998</v>
      </c>
      <c r="F42" s="63">
        <v>2471.4650000000001</v>
      </c>
      <c r="G42" s="63">
        <v>2482.5739999999996</v>
      </c>
      <c r="H42" s="63">
        <v>2629.5830000000001</v>
      </c>
      <c r="I42" s="63">
        <v>2372.59</v>
      </c>
      <c r="J42" s="63">
        <v>1907.655</v>
      </c>
      <c r="K42" s="63">
        <v>2191.232</v>
      </c>
      <c r="L42" s="64">
        <v>1715.5740000000001</v>
      </c>
      <c r="M42" s="64">
        <v>1822.5049999999999</v>
      </c>
      <c r="O42" s="69"/>
    </row>
    <row r="43" spans="1:15" ht="15" x14ac:dyDescent="0.2">
      <c r="A43" s="67" t="s">
        <v>43</v>
      </c>
      <c r="B43" s="61">
        <v>179.1</v>
      </c>
      <c r="C43" s="62">
        <v>180.18800000000002</v>
      </c>
      <c r="D43" s="62">
        <v>203.84299999999999</v>
      </c>
      <c r="E43" s="63">
        <v>257.37900000000002</v>
      </c>
      <c r="F43" s="63">
        <v>265.14699999999999</v>
      </c>
      <c r="G43" s="63">
        <v>255.05499999999998</v>
      </c>
      <c r="H43" s="63">
        <v>243.16300000000001</v>
      </c>
      <c r="I43" s="63">
        <v>201.55599999999998</v>
      </c>
      <c r="J43" s="63">
        <v>129.38900000000001</v>
      </c>
      <c r="K43" s="63">
        <v>143.95799999999997</v>
      </c>
      <c r="L43" s="64">
        <v>120.07800000000002</v>
      </c>
      <c r="M43" s="64">
        <v>122.27900000000001</v>
      </c>
      <c r="O43" s="69"/>
    </row>
    <row r="44" spans="1:15" ht="15" x14ac:dyDescent="0.2">
      <c r="A44" s="67" t="s">
        <v>44</v>
      </c>
      <c r="B44" s="61">
        <v>33.677</v>
      </c>
      <c r="C44" s="62">
        <v>36.271000000000001</v>
      </c>
      <c r="D44" s="62">
        <v>55.038999999999994</v>
      </c>
      <c r="E44" s="63">
        <v>84.269000000000005</v>
      </c>
      <c r="F44" s="63">
        <v>94.957999999999984</v>
      </c>
      <c r="G44" s="63">
        <v>88.320999999999984</v>
      </c>
      <c r="H44" s="63">
        <v>89.766000000000005</v>
      </c>
      <c r="I44" s="63">
        <v>77.551000000000002</v>
      </c>
      <c r="J44" s="63">
        <v>72.461000000000013</v>
      </c>
      <c r="K44" s="63">
        <v>76.009999999999991</v>
      </c>
      <c r="L44" s="64">
        <v>78.824000000000012</v>
      </c>
      <c r="M44" s="64">
        <v>68.566999999999993</v>
      </c>
      <c r="O44" s="69"/>
    </row>
    <row r="45" spans="1:15" ht="15" x14ac:dyDescent="0.2">
      <c r="A45" s="67" t="s">
        <v>45</v>
      </c>
      <c r="B45" s="61">
        <v>3085.0219999999999</v>
      </c>
      <c r="C45" s="62">
        <v>3436.2899999999995</v>
      </c>
      <c r="D45" s="62">
        <v>3743.6349999999998</v>
      </c>
      <c r="E45" s="63">
        <v>3659.797</v>
      </c>
      <c r="F45" s="63">
        <v>3781.5</v>
      </c>
      <c r="G45" s="63">
        <v>3823.3130000000001</v>
      </c>
      <c r="H45" s="63">
        <v>3802.1469999999995</v>
      </c>
      <c r="I45" s="63">
        <v>3602.9690000000001</v>
      </c>
      <c r="J45" s="63">
        <v>3528.8910000000001</v>
      </c>
      <c r="K45" s="63">
        <v>2887.1469999999995</v>
      </c>
      <c r="L45" s="64">
        <v>3434.0340000000001</v>
      </c>
      <c r="M45" s="64">
        <v>3457.4449999999997</v>
      </c>
      <c r="O45" s="69"/>
    </row>
    <row r="46" spans="1:15" ht="15" x14ac:dyDescent="0.2">
      <c r="A46" s="68" t="s">
        <v>52</v>
      </c>
      <c r="B46" s="64">
        <v>3137.3429999999994</v>
      </c>
      <c r="C46" s="62">
        <v>2470.631000000004</v>
      </c>
      <c r="D46" s="62">
        <v>2455.3649999999948</v>
      </c>
      <c r="E46" s="63">
        <v>2706.9480000000008</v>
      </c>
      <c r="F46" s="63">
        <v>2574.7999999999961</v>
      </c>
      <c r="G46" s="63">
        <v>2339.5239999999981</v>
      </c>
      <c r="H46" s="63">
        <v>2320.1039999999994</v>
      </c>
      <c r="I46" s="63">
        <v>2474.2789999999995</v>
      </c>
      <c r="J46" s="63">
        <v>3081.5889999999995</v>
      </c>
      <c r="K46" s="63">
        <v>2621.3369999999973</v>
      </c>
      <c r="L46" s="64">
        <v>1662.1669999999949</v>
      </c>
      <c r="M46" s="64">
        <v>1605.8290000000018</v>
      </c>
      <c r="O46" s="70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zoomScale="55" zoomScaleNormal="55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zoomScale="85" zoomScaleNormal="85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zoomScale="85" zoomScaleNormal="85" workbookViewId="0">
      <pane xSplit="1" topLeftCell="B1" activePane="topRight" state="frozen"/>
      <selection activeCell="G23" sqref="G23"/>
      <selection pane="topRight" activeCell="G23" sqref="G23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zoomScale="85" zoomScaleNormal="85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zoomScale="85" zoomScaleNormal="85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v>740.9360000000006</v>
      </c>
      <c r="P14" s="36"/>
    </row>
    <row r="15" spans="1:27" s="32" customFormat="1" ht="21" customHeight="1" x14ac:dyDescent="0.2">
      <c r="A15" s="22" t="s">
        <v>9</v>
      </c>
      <c r="B15" s="24">
        <v>5191.5580000000009</v>
      </c>
      <c r="C15" s="24">
        <v>4965.8440000000001</v>
      </c>
      <c r="D15" s="24">
        <v>5489</v>
      </c>
      <c r="E15" s="24">
        <v>5109.125</v>
      </c>
      <c r="F15" s="24">
        <v>5068</v>
      </c>
      <c r="G15" s="24">
        <v>5037</v>
      </c>
      <c r="H15" s="24">
        <v>5755.3339999999998</v>
      </c>
      <c r="I15" s="24">
        <v>5558</v>
      </c>
      <c r="J15" s="24">
        <v>5297</v>
      </c>
      <c r="K15" s="24">
        <v>5926</v>
      </c>
      <c r="L15" s="24">
        <v>5739.2029999999986</v>
      </c>
      <c r="M15" s="24">
        <v>5819</v>
      </c>
      <c r="N15" s="25"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zoomScale="85" zoomScaleNormal="85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5390</v>
      </c>
      <c r="C15" s="24">
        <v>4573</v>
      </c>
      <c r="D15" s="24">
        <v>5544.3590000000004</v>
      </c>
      <c r="E15" s="24">
        <v>5610</v>
      </c>
      <c r="F15" s="24">
        <v>5398.7489999999998</v>
      </c>
      <c r="G15" s="24">
        <v>5288.9940000000006</v>
      </c>
      <c r="H15" s="24">
        <v>5834.4629999999997</v>
      </c>
      <c r="I15" s="24">
        <v>5954.8749999999991</v>
      </c>
      <c r="J15" s="24">
        <v>5703</v>
      </c>
      <c r="K15" s="24">
        <v>5419.8030000000017</v>
      </c>
      <c r="L15" s="24">
        <v>5254</v>
      </c>
      <c r="M15" s="24">
        <v>5925.9240000000009</v>
      </c>
      <c r="N15" s="25"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zoomScale="85" zoomScaleNormal="85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5921</v>
      </c>
      <c r="C15" s="24">
        <v>4934.6929999999993</v>
      </c>
      <c r="D15" s="24">
        <v>5533.5639999999994</v>
      </c>
      <c r="E15" s="24">
        <v>5608</v>
      </c>
      <c r="F15" s="24">
        <v>5844.9500000000016</v>
      </c>
      <c r="G15" s="24">
        <v>5122.4360000000015</v>
      </c>
      <c r="H15" s="24">
        <v>5451.4400000000005</v>
      </c>
      <c r="I15" s="24">
        <v>6162.0160000000005</v>
      </c>
      <c r="J15" s="24">
        <v>5712.3310000000001</v>
      </c>
      <c r="K15" s="24">
        <v>5976.1059999999998</v>
      </c>
      <c r="L15" s="24">
        <v>5659.1060000000007</v>
      </c>
      <c r="M15" s="24">
        <v>5944</v>
      </c>
      <c r="N15" s="25"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zoomScale="85" zoomScaleNormal="85" workbookViewId="0">
      <pane xSplit="1" ySplit="4" topLeftCell="B5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v>5749.3989999999985</v>
      </c>
      <c r="C15" s="24">
        <v>4812.8449999999993</v>
      </c>
      <c r="D15" s="24">
        <v>5660</v>
      </c>
      <c r="E15" s="24">
        <v>5771</v>
      </c>
      <c r="F15" s="24">
        <v>5453.86</v>
      </c>
      <c r="G15" s="24">
        <v>5030</v>
      </c>
      <c r="H15" s="24">
        <v>5506.027</v>
      </c>
      <c r="I15" s="24">
        <v>5975.422999999998</v>
      </c>
      <c r="J15" s="24">
        <v>5479</v>
      </c>
      <c r="K15" s="24">
        <v>5548.95</v>
      </c>
      <c r="L15" s="24">
        <v>4898</v>
      </c>
      <c r="M15" s="24">
        <v>5628.139000000001</v>
      </c>
      <c r="N15" s="25"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Evolución_Anual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Carátula!Área_de_impresión</vt:lpstr>
      <vt:lpstr>Evolución_Anual!Área_de_impresión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2024-11-20T08:37:42Z</dcterms:modified>
</cp:coreProperties>
</file>