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61EDM" sheetId="1" r:id="rId1"/>
  </sheets>
  <definedNames/>
  <calcPr fullCalcOnLoad="1"/>
</workbook>
</file>

<file path=xl/sharedStrings.xml><?xml version="1.0" encoding="utf-8"?>
<sst xmlns="http://schemas.openxmlformats.org/spreadsheetml/2006/main" count="44" uniqueCount="23">
  <si>
    <t>6.1</t>
  </si>
  <si>
    <t>TOTAL/TOTAL</t>
  </si>
  <si>
    <t>-</t>
  </si>
  <si>
    <t>Nº. PERMISOS</t>
  </si>
  <si>
    <t>OTORGADOS/</t>
  </si>
  <si>
    <t xml:space="preserve">AWARDED </t>
  </si>
  <si>
    <t>RENUNCIADOS/</t>
  </si>
  <si>
    <t xml:space="preserve">RENOUNCED </t>
  </si>
  <si>
    <t>EXTINGUIDOS/</t>
  </si>
  <si>
    <t xml:space="preserve">EXTINCTED </t>
  </si>
  <si>
    <t>MODIFICADOS/</t>
  </si>
  <si>
    <t xml:space="preserve">MODIFIED </t>
  </si>
  <si>
    <t>PERMISOS /</t>
  </si>
  <si>
    <t>PERMITS</t>
  </si>
  <si>
    <t>CONCESIONES /</t>
  </si>
  <si>
    <t>CONCESSIONS</t>
  </si>
  <si>
    <t>RESEARCH PERMITS AND CONCESSIONS EVOLUTION</t>
  </si>
  <si>
    <t>EVOLUCIÓN DEL DOMINIO MINERO DE HIDROCARBUROS (AGE)/</t>
  </si>
  <si>
    <t>Ha</t>
  </si>
  <si>
    <t>VIGENTES AL 31/12/2005</t>
  </si>
  <si>
    <t>IN FORCE AT 31/12//2005</t>
  </si>
  <si>
    <t>SITUACIÓN AL 31/12/2004</t>
  </si>
  <si>
    <t>SITUATION AT 31/12/2004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</si>
</sst>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0_);\(#,##0.00\)"/>
    <numFmt numFmtId="181" formatCode="#,##0_);\(#,##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4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" fontId="0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 applyProtection="1">
      <alignment horizontal="left"/>
      <protection/>
    </xf>
    <xf numFmtId="4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Border="1" applyAlignment="1">
      <alignment horizontal="left"/>
    </xf>
    <xf numFmtId="4" fontId="7" fillId="0" borderId="0" xfId="0" applyNumberFormat="1" applyFont="1" applyFill="1" applyBorder="1" applyAlignment="1">
      <alignment horizontal="left"/>
    </xf>
    <xf numFmtId="4" fontId="7" fillId="0" borderId="0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4" fontId="7" fillId="0" borderId="0" xfId="0" applyNumberFormat="1" applyFont="1" applyFill="1" applyBorder="1" applyAlignment="1" applyProtection="1">
      <alignment horizontal="right"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 applyProtection="1">
      <alignment horizontal="center"/>
      <protection/>
    </xf>
    <xf numFmtId="4" fontId="0" fillId="0" borderId="2" xfId="0" applyNumberFormat="1" applyFont="1" applyBorder="1" applyAlignment="1">
      <alignment/>
    </xf>
    <xf numFmtId="4" fontId="7" fillId="0" borderId="3" xfId="0" applyNumberFormat="1" applyFont="1" applyFill="1" applyBorder="1" applyAlignment="1">
      <alignment horizontal="left"/>
    </xf>
    <xf numFmtId="4" fontId="4" fillId="0" borderId="3" xfId="0" applyNumberFormat="1" applyFont="1" applyFill="1" applyBorder="1" applyAlignment="1">
      <alignment/>
    </xf>
    <xf numFmtId="4" fontId="4" fillId="0" borderId="4" xfId="0" applyNumberFormat="1" applyFont="1" applyFill="1" applyBorder="1" applyAlignment="1">
      <alignment/>
    </xf>
    <xf numFmtId="4" fontId="0" fillId="0" borderId="5" xfId="0" applyNumberFormat="1" applyFont="1" applyBorder="1" applyAlignment="1">
      <alignment/>
    </xf>
    <xf numFmtId="4" fontId="4" fillId="0" borderId="6" xfId="0" applyNumberFormat="1" applyFont="1" applyFill="1" applyBorder="1" applyAlignment="1">
      <alignment/>
    </xf>
    <xf numFmtId="3" fontId="0" fillId="0" borderId="5" xfId="0" applyNumberFormat="1" applyFont="1" applyBorder="1" applyAlignment="1">
      <alignment/>
    </xf>
    <xf numFmtId="3" fontId="4" fillId="0" borderId="6" xfId="0" applyNumberFormat="1" applyFont="1" applyFill="1" applyBorder="1" applyAlignment="1">
      <alignment/>
    </xf>
    <xf numFmtId="3" fontId="4" fillId="0" borderId="6" xfId="0" applyNumberFormat="1" applyFont="1" applyFill="1" applyBorder="1" applyAlignment="1" applyProtection="1">
      <alignment/>
      <protection/>
    </xf>
    <xf numFmtId="4" fontId="0" fillId="0" borderId="7" xfId="0" applyNumberFormat="1" applyFont="1" applyBorder="1" applyAlignment="1">
      <alignment/>
    </xf>
    <xf numFmtId="4" fontId="7" fillId="0" borderId="8" xfId="0" applyNumberFormat="1" applyFont="1" applyFill="1" applyBorder="1" applyAlignment="1">
      <alignment horizontal="left"/>
    </xf>
    <xf numFmtId="4" fontId="0" fillId="0" borderId="8" xfId="0" applyNumberFormat="1" applyFont="1" applyBorder="1" applyAlignment="1">
      <alignment/>
    </xf>
    <xf numFmtId="4" fontId="4" fillId="0" borderId="9" xfId="0" applyNumberFormat="1" applyFont="1" applyFill="1" applyBorder="1" applyAlignment="1">
      <alignment/>
    </xf>
    <xf numFmtId="4" fontId="1" fillId="0" borderId="5" xfId="0" applyNumberFormat="1" applyFont="1" applyBorder="1" applyAlignment="1">
      <alignment horizontal="center"/>
    </xf>
    <xf numFmtId="4" fontId="4" fillId="0" borderId="5" xfId="0" applyNumberFormat="1" applyFont="1" applyFill="1" applyBorder="1" applyAlignment="1">
      <alignment horizontal="right"/>
    </xf>
    <xf numFmtId="4" fontId="4" fillId="0" borderId="5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 applyProtection="1">
      <alignment horizontal="right"/>
      <protection/>
    </xf>
    <xf numFmtId="4" fontId="4" fillId="0" borderId="5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24">
      <selection activeCell="G43" sqref="G43"/>
    </sheetView>
  </sheetViews>
  <sheetFormatPr defaultColWidth="12.57421875" defaultRowHeight="12.75"/>
  <cols>
    <col min="1" max="1" width="4.7109375" style="1" customWidth="1"/>
    <col min="2" max="2" width="13.7109375" style="11" customWidth="1"/>
    <col min="3" max="3" width="15.7109375" style="1" customWidth="1"/>
    <col min="4" max="4" width="1.7109375" style="1" customWidth="1"/>
    <col min="5" max="5" width="15.7109375" style="1" customWidth="1"/>
    <col min="6" max="6" width="1.7109375" style="1" customWidth="1"/>
    <col min="7" max="7" width="15.7109375" style="1" customWidth="1"/>
    <col min="8" max="8" width="1.7109375" style="1" customWidth="1"/>
    <col min="9" max="9" width="15.7109375" style="1" customWidth="1"/>
    <col min="10" max="10" width="3.7109375" style="1" customWidth="1"/>
    <col min="11" max="11" width="10.00390625" style="1" customWidth="1"/>
    <col min="12" max="12" width="9.28125" style="1" customWidth="1"/>
    <col min="13" max="13" width="13.421875" style="1" customWidth="1"/>
    <col min="14" max="14" width="10.00390625" style="1" customWidth="1"/>
    <col min="15" max="15" width="15.140625" style="1" customWidth="1"/>
    <col min="16" max="16" width="2.28125" style="1" customWidth="1"/>
    <col min="17" max="17" width="10.00390625" style="1" customWidth="1"/>
    <col min="18" max="18" width="19.00390625" style="1" customWidth="1"/>
    <col min="19" max="19" width="4.8515625" style="1" customWidth="1"/>
    <col min="20" max="16384" width="12.57421875" style="1" customWidth="1"/>
  </cols>
  <sheetData>
    <row r="1" spans="1:2" ht="18">
      <c r="A1" s="5" t="s">
        <v>0</v>
      </c>
      <c r="B1" s="6" t="s">
        <v>17</v>
      </c>
    </row>
    <row r="2" spans="1:2" ht="18">
      <c r="A2" s="7"/>
      <c r="B2" s="6" t="s">
        <v>16</v>
      </c>
    </row>
    <row r="6" ht="13.5" thickBot="1"/>
    <row r="7" spans="1:10" ht="13.5" thickTop="1">
      <c r="A7" s="19"/>
      <c r="B7" s="20"/>
      <c r="C7" s="21"/>
      <c r="D7" s="21"/>
      <c r="E7" s="21"/>
      <c r="F7" s="21"/>
      <c r="G7" s="21"/>
      <c r="H7" s="21"/>
      <c r="I7" s="21"/>
      <c r="J7" s="22"/>
    </row>
    <row r="8" spans="1:10" ht="12.75">
      <c r="A8" s="23"/>
      <c r="B8" s="12"/>
      <c r="E8" s="16" t="s">
        <v>12</v>
      </c>
      <c r="F8" s="17"/>
      <c r="G8" s="16" t="s">
        <v>14</v>
      </c>
      <c r="H8" s="17"/>
      <c r="I8" s="17"/>
      <c r="J8" s="24"/>
    </row>
    <row r="9" spans="1:10" ht="12.75">
      <c r="A9" s="23"/>
      <c r="B9" s="12"/>
      <c r="E9" s="18" t="s">
        <v>13</v>
      </c>
      <c r="F9" s="17"/>
      <c r="G9" s="18" t="s">
        <v>15</v>
      </c>
      <c r="H9" s="17"/>
      <c r="I9" s="18" t="s">
        <v>1</v>
      </c>
      <c r="J9" s="24"/>
    </row>
    <row r="10" spans="1:10" ht="12.75">
      <c r="A10" s="23"/>
      <c r="B10" s="13" t="s">
        <v>21</v>
      </c>
      <c r="E10" s="2"/>
      <c r="G10" s="2"/>
      <c r="I10" s="2"/>
      <c r="J10" s="24"/>
    </row>
    <row r="11" spans="1:10" ht="12.75">
      <c r="A11" s="23"/>
      <c r="B11" s="13" t="s">
        <v>22</v>
      </c>
      <c r="J11" s="24"/>
    </row>
    <row r="12" spans="1:10" s="8" customFormat="1" ht="12.75">
      <c r="A12" s="25"/>
      <c r="B12" s="14" t="s">
        <v>2</v>
      </c>
      <c r="C12" s="9" t="s">
        <v>3</v>
      </c>
      <c r="E12" s="10">
        <v>49</v>
      </c>
      <c r="F12" s="10"/>
      <c r="G12" s="10">
        <v>23</v>
      </c>
      <c r="H12" s="10"/>
      <c r="I12" s="10"/>
      <c r="J12" s="26"/>
    </row>
    <row r="13" spans="1:10" ht="12.75">
      <c r="A13" s="23"/>
      <c r="B13" s="15" t="s">
        <v>2</v>
      </c>
      <c r="C13" s="3" t="s">
        <v>18</v>
      </c>
      <c r="E13" s="4">
        <v>2726759.52</v>
      </c>
      <c r="G13" s="4">
        <v>240172.5</v>
      </c>
      <c r="I13" s="4">
        <f>E13+G13</f>
        <v>2966932.02</v>
      </c>
      <c r="J13" s="24"/>
    </row>
    <row r="14" spans="1:10" ht="12.75">
      <c r="A14" s="23"/>
      <c r="B14" s="12"/>
      <c r="J14" s="24"/>
    </row>
    <row r="15" spans="1:10" ht="12.75">
      <c r="A15" s="23"/>
      <c r="B15" s="13" t="s">
        <v>4</v>
      </c>
      <c r="J15" s="24"/>
    </row>
    <row r="16" spans="1:10" ht="12.75">
      <c r="A16" s="23"/>
      <c r="B16" s="13" t="s">
        <v>5</v>
      </c>
      <c r="J16" s="24"/>
    </row>
    <row r="17" spans="1:10" s="8" customFormat="1" ht="12.75">
      <c r="A17" s="25"/>
      <c r="B17" s="14" t="s">
        <v>2</v>
      </c>
      <c r="C17" s="9" t="s">
        <v>3</v>
      </c>
      <c r="E17" s="10">
        <v>5</v>
      </c>
      <c r="F17" s="10"/>
      <c r="G17" s="10">
        <v>0</v>
      </c>
      <c r="H17" s="10"/>
      <c r="I17" s="10"/>
      <c r="J17" s="26"/>
    </row>
    <row r="18" spans="1:10" ht="12.75">
      <c r="A18" s="23"/>
      <c r="B18" s="15" t="s">
        <v>2</v>
      </c>
      <c r="C18" s="3" t="s">
        <v>18</v>
      </c>
      <c r="E18" s="4">
        <v>423755</v>
      </c>
      <c r="G18" s="4">
        <v>0</v>
      </c>
      <c r="I18" s="4">
        <f>E18+G18</f>
        <v>423755</v>
      </c>
      <c r="J18" s="24"/>
    </row>
    <row r="19" spans="1:10" ht="12.75">
      <c r="A19" s="23"/>
      <c r="B19" s="12"/>
      <c r="J19" s="24"/>
    </row>
    <row r="20" spans="1:10" ht="12.75">
      <c r="A20" s="23"/>
      <c r="B20" s="13" t="s">
        <v>6</v>
      </c>
      <c r="J20" s="24"/>
    </row>
    <row r="21" spans="1:10" ht="12.75">
      <c r="A21" s="23"/>
      <c r="B21" s="13" t="s">
        <v>7</v>
      </c>
      <c r="J21" s="24"/>
    </row>
    <row r="22" spans="1:10" s="8" customFormat="1" ht="12.75">
      <c r="A22" s="25"/>
      <c r="B22" s="14" t="s">
        <v>2</v>
      </c>
      <c r="C22" s="9" t="s">
        <v>3</v>
      </c>
      <c r="E22" s="10">
        <v>2</v>
      </c>
      <c r="F22" s="10"/>
      <c r="G22" s="10">
        <v>0</v>
      </c>
      <c r="H22" s="10"/>
      <c r="I22" s="10"/>
      <c r="J22" s="27"/>
    </row>
    <row r="23" spans="1:12" ht="12.75">
      <c r="A23" s="23"/>
      <c r="B23" s="15" t="s">
        <v>2</v>
      </c>
      <c r="C23" s="3" t="s">
        <v>18</v>
      </c>
      <c r="E23" s="4">
        <v>35776.86</v>
      </c>
      <c r="G23" s="4">
        <v>0</v>
      </c>
      <c r="I23" s="4">
        <f>E23+G23</f>
        <v>35776.86</v>
      </c>
      <c r="J23" s="24"/>
      <c r="L23" s="2"/>
    </row>
    <row r="24" spans="1:10" ht="12.75">
      <c r="A24" s="23"/>
      <c r="B24" s="12"/>
      <c r="J24" s="24"/>
    </row>
    <row r="25" spans="1:10" ht="12.75">
      <c r="A25" s="23"/>
      <c r="B25" s="13" t="s">
        <v>8</v>
      </c>
      <c r="J25" s="24"/>
    </row>
    <row r="26" spans="1:10" ht="12.75">
      <c r="A26" s="23"/>
      <c r="B26" s="13" t="s">
        <v>9</v>
      </c>
      <c r="J26" s="24"/>
    </row>
    <row r="27" spans="1:10" s="8" customFormat="1" ht="12.75">
      <c r="A27" s="25"/>
      <c r="B27" s="14" t="s">
        <v>2</v>
      </c>
      <c r="C27" s="9" t="s">
        <v>3</v>
      </c>
      <c r="E27" s="10">
        <v>8</v>
      </c>
      <c r="F27" s="10"/>
      <c r="G27" s="10">
        <v>0</v>
      </c>
      <c r="H27" s="10"/>
      <c r="I27" s="10"/>
      <c r="J27" s="27"/>
    </row>
    <row r="28" spans="1:10" ht="12.75">
      <c r="A28" s="23"/>
      <c r="B28" s="15" t="s">
        <v>2</v>
      </c>
      <c r="C28" s="3" t="s">
        <v>18</v>
      </c>
      <c r="E28" s="1">
        <v>153987</v>
      </c>
      <c r="G28" s="4">
        <v>0</v>
      </c>
      <c r="I28" s="4">
        <f>E28+G28</f>
        <v>153987</v>
      </c>
      <c r="J28" s="24"/>
    </row>
    <row r="29" spans="1:10" ht="12.75">
      <c r="A29" s="23"/>
      <c r="B29" s="12"/>
      <c r="J29" s="24"/>
    </row>
    <row r="30" spans="1:10" ht="12.75">
      <c r="A30" s="32"/>
      <c r="B30" s="13" t="s">
        <v>10</v>
      </c>
      <c r="J30" s="24"/>
    </row>
    <row r="31" spans="1:10" ht="12.75">
      <c r="A31" s="23"/>
      <c r="B31" s="13" t="s">
        <v>11</v>
      </c>
      <c r="J31" s="24"/>
    </row>
    <row r="32" spans="1:11" s="8" customFormat="1" ht="12.75">
      <c r="A32" s="25"/>
      <c r="B32" s="14" t="s">
        <v>2</v>
      </c>
      <c r="C32" s="9" t="s">
        <v>3</v>
      </c>
      <c r="E32" s="10">
        <v>1</v>
      </c>
      <c r="F32" s="10"/>
      <c r="G32" s="10">
        <v>2</v>
      </c>
      <c r="H32" s="10"/>
      <c r="I32" s="10"/>
      <c r="J32" s="26"/>
      <c r="K32" s="25"/>
    </row>
    <row r="33" spans="1:11" ht="12.75">
      <c r="A33" s="23"/>
      <c r="B33" s="15" t="s">
        <v>2</v>
      </c>
      <c r="C33" s="3" t="s">
        <v>18</v>
      </c>
      <c r="E33" s="4">
        <v>2528.4</v>
      </c>
      <c r="G33" s="4">
        <v>54584.64</v>
      </c>
      <c r="I33" s="4">
        <f>E33+G33</f>
        <v>57113.04</v>
      </c>
      <c r="J33" s="24"/>
      <c r="K33" s="33"/>
    </row>
    <row r="34" spans="1:11" ht="12.75">
      <c r="A34" s="23"/>
      <c r="B34" s="12"/>
      <c r="J34" s="24"/>
      <c r="K34" s="34"/>
    </row>
    <row r="35" spans="1:12" ht="12.75">
      <c r="A35" s="23"/>
      <c r="B35" s="13" t="s">
        <v>19</v>
      </c>
      <c r="J35" s="24"/>
      <c r="K35" s="33"/>
      <c r="L35" s="35"/>
    </row>
    <row r="36" spans="1:12" ht="12.75">
      <c r="A36" s="23"/>
      <c r="B36" s="13" t="s">
        <v>20</v>
      </c>
      <c r="J36" s="24"/>
      <c r="K36" s="37"/>
      <c r="L36" s="36"/>
    </row>
    <row r="37" spans="1:11" s="8" customFormat="1" ht="12.75">
      <c r="A37" s="25"/>
      <c r="B37" s="14" t="s">
        <v>2</v>
      </c>
      <c r="C37" s="9" t="s">
        <v>3</v>
      </c>
      <c r="E37" s="10">
        <f>E12+E17-E22-E27</f>
        <v>44</v>
      </c>
      <c r="F37" s="10"/>
      <c r="G37" s="10">
        <f>G12+G17-G22-G27</f>
        <v>23</v>
      </c>
      <c r="H37" s="10"/>
      <c r="I37" s="10"/>
      <c r="J37" s="26"/>
      <c r="K37" s="25"/>
    </row>
    <row r="38" spans="1:10" ht="12.75">
      <c r="A38" s="23"/>
      <c r="B38" s="15" t="s">
        <v>2</v>
      </c>
      <c r="C38" s="3" t="s">
        <v>18</v>
      </c>
      <c r="E38" s="4">
        <f>E13+E18-E23-E28-E33</f>
        <v>2958222.2600000002</v>
      </c>
      <c r="G38" s="4">
        <f>G13+G18-G23-G28-G33</f>
        <v>185587.86</v>
      </c>
      <c r="I38" s="4">
        <f>E38+G38</f>
        <v>3143810.12</v>
      </c>
      <c r="J38" s="24"/>
    </row>
    <row r="39" spans="1:10" ht="13.5" thickBot="1">
      <c r="A39" s="28"/>
      <c r="B39" s="29"/>
      <c r="C39" s="30"/>
      <c r="D39" s="30"/>
      <c r="E39" s="30"/>
      <c r="F39" s="30"/>
      <c r="G39" s="30"/>
      <c r="H39" s="30"/>
      <c r="I39" s="30"/>
      <c r="J39" s="31"/>
    </row>
    <row r="40" spans="2:9" ht="13.5" thickTop="1">
      <c r="B40" s="12"/>
      <c r="C40" s="2"/>
      <c r="D40" s="2"/>
      <c r="E40" s="2"/>
      <c r="F40" s="2"/>
      <c r="G40" s="2"/>
      <c r="H40" s="2"/>
      <c r="I40" s="2"/>
    </row>
  </sheetData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portrait" paperSize="9" r:id="rId1"/>
  <headerFooter alignWithMargins="0">
    <oddFooter>&amp;C&amp;9 6.1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6. Evolución del dominio minero / Permits and concessions evolution (research permits)</dc:title>
  <dc:subject/>
  <dc:creator> Pedro Lorbada Costales</dc:creator>
  <cp:keywords/>
  <dc:description/>
  <cp:lastModifiedBy>Pherreros</cp:lastModifiedBy>
  <cp:lastPrinted>2006-06-05T08:08:35Z</cp:lastPrinted>
  <dcterms:created xsi:type="dcterms:W3CDTF">2004-05-04T10:24:26Z</dcterms:created>
  <dcterms:modified xsi:type="dcterms:W3CDTF">2006-06-14T09:02:05Z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Descripci">
    <vt:lpwstr/>
  </property>
  <property fmtid="{D5CDD505-2E9C-101B-9397-08002B2CF9AE}" pid="4" name="Ordenaci">
    <vt:lpwstr>6.00000000000000</vt:lpwstr>
  </property>
  <property fmtid="{D5CDD505-2E9C-101B-9397-08002B2CF9AE}" pid="5" name="ContentTy">
    <vt:lpwstr>Documento</vt:lpwstr>
  </property>
  <property fmtid="{D5CDD505-2E9C-101B-9397-08002B2CF9AE}" pid="6" name="MCLDOrd">
    <vt:lpwstr>200.000000000000</vt:lpwstr>
  </property>
</Properties>
</file>