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C:\Users\EN31805\Desktop\"/>
    </mc:Choice>
  </mc:AlternateContent>
  <xr:revisionPtr revIDLastSave="0" documentId="13_ncr:1_{B0981827-2305-4C96-A7AD-F37AD74B386B}" xr6:coauthVersionLast="36" xr6:coauthVersionMax="47" xr10:uidLastSave="{00000000-0000-0000-0000-000000000000}"/>
  <bookViews>
    <workbookView xWindow="0" yWindow="0" windowWidth="19200" windowHeight="6930" xr2:uid="{9863D1CC-0A4A-4443-850B-1151AB1FC387}"/>
  </bookViews>
  <sheets>
    <sheet name="Medidas 2022 -2031" sheetId="3" r:id="rId1"/>
    <sheet name="Medidas 2008-2021" sheetId="8" r:id="rId2"/>
    <sheet name="Referencias" sheetId="5" state="hidden" r:id="rId3"/>
  </sheets>
  <definedNames>
    <definedName name="___R">#REF!</definedName>
    <definedName name="__R">#REF!</definedName>
    <definedName name="_xlnm._FilterDatabase" localSheetId="1" hidden="1">'Medidas 2008-2021'!$B$2:$H$2</definedName>
    <definedName name="_xlnm._FilterDatabase" localSheetId="0" hidden="1">'Medidas 2022 -2031'!$B$2:$H$55</definedName>
    <definedName name="_R">#REF!</definedName>
    <definedName name="AP">#REF!</definedName>
    <definedName name="_xlnm.Print_Area" localSheetId="1">'Medidas 2008-2021'!$B$2:$H$85</definedName>
    <definedName name="_xlnm.Print_Area" localSheetId="0">'Medidas 2022 -2031'!$B$2:$H$54</definedName>
    <definedName name="_xlnm.Database">#REF!</definedName>
    <definedName name="CLI">#REF!</definedName>
    <definedName name="DATA1">#REF!</definedName>
    <definedName name="DATA10">#REF!</definedName>
    <definedName name="DATA11">#REF!</definedName>
    <definedName name="DATA1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5A">#REF!</definedName>
    <definedName name="DATA6">#REF!</definedName>
    <definedName name="DATA7">#REF!</definedName>
    <definedName name="DATA8">#REF!</definedName>
    <definedName name="DATA9">#REF!</definedName>
    <definedName name="DFG">#REF!</definedName>
    <definedName name="DOC">#REF!</definedName>
    <definedName name="Estado">#REF!</definedName>
    <definedName name="EV__LASTREFTIME__" hidden="1">41242.4534375</definedName>
    <definedName name="Excel_BuiltIn_Print_Titles_1_1">#REF!</definedName>
    <definedName name="Excel_BuiltIn_Print_Titles_3">#REF!</definedName>
    <definedName name="FE">#REF!</definedName>
    <definedName name="Fijos">#REF!</definedName>
    <definedName name="Fuente">#REF!</definedName>
    <definedName name="Grupo">#REF!</definedName>
    <definedName name="L">#REF!</definedName>
    <definedName name="Prioridad">#REF!</definedName>
    <definedName name="PROY">#REF!</definedName>
    <definedName name="REA">#REF!</definedName>
    <definedName name="ssss">#REF!</definedName>
    <definedName name="sssssswwfqwq">#REF!</definedName>
    <definedName name="Subgrupo">#REF!</definedName>
    <definedName name="TEST0">#REF!</definedName>
    <definedName name="TESTHKEY">#REF!</definedName>
    <definedName name="TESTKEYS">#REF!</definedName>
    <definedName name="TESTVKEY">#REF!</definedName>
    <definedName name="TI_3">#REF!</definedName>
    <definedName name="Ti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<sst xmlns="http://schemas.openxmlformats.org/spreadsheetml/2006/main" count="633" uniqueCount="175">
  <si>
    <t>Tipo de medida</t>
  </si>
  <si>
    <t>Descripción de la medida</t>
  </si>
  <si>
    <t>Tipo de instalación</t>
  </si>
  <si>
    <t>Fecha de puesta en marcha</t>
  </si>
  <si>
    <t>Fuente energética de ahorro</t>
  </si>
  <si>
    <t>Ahorro energético estimado (MWh/año)</t>
  </si>
  <si>
    <t>Periodo de retorno estimado (número de años)</t>
  </si>
  <si>
    <t>Modificación equipos</t>
  </si>
  <si>
    <t>Electrificación turbocompresor Estación de Compresión Alcázar de San Juan</t>
  </si>
  <si>
    <t>Estaciones de Compresión</t>
  </si>
  <si>
    <t>Gas natural</t>
  </si>
  <si>
    <t>17 </t>
  </si>
  <si>
    <t>Electrificación turbocompresor Estación de Compresión Chinchilla</t>
  </si>
  <si>
    <t>15 </t>
  </si>
  <si>
    <t>Electrificación turbocompresor Estación de Compresión Montesa</t>
  </si>
  <si>
    <t>Electrificación turbocompresor Estación de Compresión Tivissa</t>
  </si>
  <si>
    <t>Electrificación turbocompresor Estación de Compresión Almendralejo</t>
  </si>
  <si>
    <t>Electrificación turbocompresor Estación de Compresión Coreses</t>
  </si>
  <si>
    <t>Electrificación turbocompresor Estación de Compresión Córdoba</t>
  </si>
  <si>
    <t> 17</t>
  </si>
  <si>
    <t>Electrificación turbocompresor Estación de Compresión Zaragoza</t>
  </si>
  <si>
    <t>Electrificación EC Haro</t>
  </si>
  <si>
    <t>Electrificación turbocompresor Estación de Compresión Villar de Arnedo</t>
  </si>
  <si>
    <t>Adquisición compresores móvil para recuperación de venteos en mantenimientos e inspecciones de integridad</t>
  </si>
  <si>
    <t>Transporte</t>
  </si>
  <si>
    <t>Electrificación turbocompresor Estación de Compresión Almodóvar</t>
  </si>
  <si>
    <t>16 </t>
  </si>
  <si>
    <t>Cuantificación emisiones y reparación de equipos</t>
  </si>
  <si>
    <t xml:space="preserve">Camapaña de detección y reparación de fugas (LDAR-leak detection and repair) 2022 </t>
  </si>
  <si>
    <t>Todas</t>
  </si>
  <si>
    <t>Campaña detección y reparación de fugas (LDAR-leak detection and repair) 2023</t>
  </si>
  <si>
    <t>Electrificación motocompresor pozo J2 del Almacenamiento Subterráneo de Serrablo</t>
  </si>
  <si>
    <t>Almacenamientos Subterráneos</t>
  </si>
  <si>
    <t>Electrificación motocompresor pozo J17 del Almacenamiento Subterráneo de Serrablo</t>
  </si>
  <si>
    <t>Electrificación unidades de compresión de Aurín en Almacenamiento Subterráneo de Serrablo</t>
  </si>
  <si>
    <t>Reparaciones cofres de válvulas neumohidraúlicas</t>
  </si>
  <si>
    <t>Autogeneración</t>
  </si>
  <si>
    <t>Proyecto Planta Fotovoltaica en la estación de compesión de Almendralejo (vinculado a la electrificación de turbocompresores)</t>
  </si>
  <si>
    <t>Electricidad</t>
  </si>
  <si>
    <t>Modificación condiciones operación/proceso</t>
  </si>
  <si>
    <t>Ajuste de las temperaturas de las calderas de calefacción en edificios de oficinas (disminución de 2ºC)</t>
  </si>
  <si>
    <t>-</t>
  </si>
  <si>
    <t>Eliminación de los sistemas de calentamiento en posiciones: 
• Posición 12 (Reus):  retirada de los intercambiadores 
• Posición A9 (Juslibol – CT Zaragoza): Instalación de  calentadores en los pilotos de las 2 líneas
• Posición 15.17 (Carlet – CT Paterna):
   - Instalación de calentadores en los pilotos de las 2 líneas
   - Desmontaje de los intercambiadores</t>
  </si>
  <si>
    <t>Posiciones</t>
  </si>
  <si>
    <t>2022/2023</t>
  </si>
  <si>
    <t>Instalación de un variador de frecuencia en bomba retorno agua de mar GA-224F en Planta de Cartagena</t>
  </si>
  <si>
    <t>Plantas de Regasificación</t>
  </si>
  <si>
    <t>Recuperación de pérdidas de gas natural por empaquetaduras de un compresor de Yela</t>
  </si>
  <si>
    <t>Reparaciones remanentes válvulas</t>
  </si>
  <si>
    <t>Instalación de un variador de frecuencia en bomba secundaria GA-115-C en la Planta de Regasificación de Huelva</t>
  </si>
  <si>
    <t>Gases renovables</t>
  </si>
  <si>
    <t xml:space="preserve">Inyección de mezclas de hidrógeno en la Planta de Regasificación de Cartagena </t>
  </si>
  <si>
    <t>Ajustes en los compresores de Almacenamiento de Yela para reducir las emisiones de metano</t>
  </si>
  <si>
    <t>Sustitución de 4 válvulas neumáticas de la cabeza de pozo del Almacenamiento Subterráneo de Serrablo</t>
  </si>
  <si>
    <t>Instalación de un variador de frecuencia en bomba de captación de agua de mar GA-116-D en la Planta de Regasificación de Huelva</t>
  </si>
  <si>
    <t>Instalación de un variador de frecuencia en bomba de captación de agua de mar GA-116-F en la Planta de Regasificación de Huelva</t>
  </si>
  <si>
    <t>Reparaciones remanentes bridas</t>
  </si>
  <si>
    <t>Instalación de un variador de frecuencia en bomba secundaria GA-115-H en la Planta de Regasificación de Huelva</t>
  </si>
  <si>
    <t>Gas de venteo primario en calderas de la estación de regulación y medida de la Estación de Compresión de Chinchilla</t>
  </si>
  <si>
    <t>Instalación de un variador de frecuencia en bomba captación agua de mar GA-246C en Planta de Regasificación de Cartagena</t>
  </si>
  <si>
    <t>Modificación condiciones operación</t>
  </si>
  <si>
    <t>Reducción de las emisiones de venteo en los analizadores de oxigeno en los tanques de la Planta de Regasificación de Cartagena</t>
  </si>
  <si>
    <t xml:space="preserve">Sustitución válvula neumohidraúlica MOV-1301 </t>
  </si>
  <si>
    <t>Reducción de las emisiones de venteo en los analizadores de oxigeno en los tanques de la Planta de Regasificación de Huelva</t>
  </si>
  <si>
    <t>Modificaciones en vaporizadores de agua de mar (PA-233A/B) para ser operados sólo con uno de sus dos módulos en situaciones de regasificación inferiores a 25 GWh/día</t>
  </si>
  <si>
    <t>Reducción de las emisiones de venteo en los analizadores de oxigeno en los tanques de la Planta de Regasificación de Barcelona</t>
  </si>
  <si>
    <t>Sustitución válvulas neumáticas de la cabeza de pozo J-17 del Almacenamiento Subterráneo de Serrablo</t>
  </si>
  <si>
    <t>Bajada de temperatura de regeneración del trietilenglicol (TEG), para un menor consumo de gas natural en aquellas fases de parada estacional de producción durante la época de extracción</t>
  </si>
  <si>
    <t>Piloto aerotermia en posición 15.30 de San Javier - Zona Murcia</t>
  </si>
  <si>
    <t>Instalación de un variador de frecuencia en bomba secundaria GA-223A en la Planta de Regasificación de Cartagena</t>
  </si>
  <si>
    <t>Instalación variadores de frecuencia en bombas de agua de mar de plataforma</t>
  </si>
  <si>
    <t>Instalación de paneles fotovoltaicos para sistema de calentamiento de la Estación de Regulación y Medida de de la estación de compresión de Almódovar</t>
  </si>
  <si>
    <t>Estaciones de Regulación y Medida</t>
  </si>
  <si>
    <t>Sustitución caldera gasoil de edificio de control por bomba de calor en Almacenamiento Subterráneo de Gaviota</t>
  </si>
  <si>
    <t>Gasoil</t>
  </si>
  <si>
    <t>Muy elevado</t>
  </si>
  <si>
    <t>Instalación de paneles fotovoltaicos para sistema de calentamiento de la Estación de Regulación y Medida de Cenicero (ERM-34 Cenicero)</t>
  </si>
  <si>
    <t>Instalación de una marquesina fotovoltaica en el Laboratorio de Zaragoza</t>
  </si>
  <si>
    <t>Lab. Zaragoza</t>
  </si>
  <si>
    <t>Mejora eficiencia calderas convección forzada. Recuperador de calor de calderas de la estación de regulación y medida 15.28.04</t>
  </si>
  <si>
    <t>Sustitución de válvulas de seguridad en planta y pozos AASS Serrablo</t>
  </si>
  <si>
    <t>Sustitución motor eléctrico en compresor de amoniaco del Almacenamiento Subterráneo de Gaviota</t>
  </si>
  <si>
    <t xml:space="preserve">Instalación paneles fotovoltáicos para consumo propio en Centro de Transporte de Cádiz </t>
  </si>
  <si>
    <t>Eliminación de venteos de gas natural en válvulas accionadas con gas: cambio actuador vs conexión venteo a boil-off</t>
  </si>
  <si>
    <t>Instalación de 2 compresores de mínimo técnico para emisión del boil-off a la red básica de gasoducto en Planta de Regasificación de Cartagena</t>
  </si>
  <si>
    <t>Gas Natural</t>
  </si>
  <si>
    <t>Instalación de 2 compresores de mínimo técnico para emisión del boil-off a la red básica de gasoducto en la Planta de Regasificación de Huelva</t>
  </si>
  <si>
    <t>Instalación de un intercambiador de calor con agua de mar para el enfriamiento del gas de boil-off antes de su entrada al relicuador en Planta de Regasificación de Cartagena</t>
  </si>
  <si>
    <t>Gas Natura y Electricidad</t>
  </si>
  <si>
    <t>Retapado del compresor J-2 del Almacenamiento Subterráneo de Serrablo</t>
  </si>
  <si>
    <t>Instalación de un equipo de generación eléctrica (turboexpansor) en la Planta de Regasificación de Barcelona</t>
  </si>
  <si>
    <t>Reducción de autoconsumos por disminución de arranques de turbocompresores</t>
  </si>
  <si>
    <t>Sustitución de fuel-gas  por nitrógeno en sello molecular de la antorcha en la Planta de Regasificación de Barcelona</t>
  </si>
  <si>
    <t>Reducción de emisiones fugitivas mediante la reparación de componentes en los que se han detectado fugas en distintas instalaciones de Enagás entre las que se encuentran plantas, almacenamientos subterráneos, estaciones de compresión, estaciones de regulación y medida y posiciones de la red de gasoducto</t>
  </si>
  <si>
    <t>Instalación de un sistema de aprovechamiento de la energía residual para generación eléctrica en la estación de compresión de Almendralejo</t>
  </si>
  <si>
    <t>2008-2014</t>
  </si>
  <si>
    <t>Utilización de nitrógeno en el sello molecular de antorcha en vez de gas natural en Planta de Regasificación de Cartagena</t>
  </si>
  <si>
    <t>Control de presión independiente para cada tanque en las tres plantas, reduciendo el consumo eléctrico de los compresosres de boil-off</t>
  </si>
  <si>
    <t>Utilización de nitrógeno en el sello molecular de antorcha del pantalán (CB 101) en Planta de Regasificación de Huelva</t>
  </si>
  <si>
    <t>Campaña detección y reparación de fugas (LDAR-leak detection and repair) 2019</t>
  </si>
  <si>
    <t>Modificación en el Ciclo Orgánico de Rankine (ORC) instalado en Planta de Regasificación de Huelva para funcionamiento con el ciclo de alta presión</t>
  </si>
  <si>
    <t>Sustitución del sistema de apagado de vent stack de la Planta de Regasificación de Barcelona con nitrógeno en vez de vapor (parada de calderas)</t>
  </si>
  <si>
    <t>Campaña detección y reparación de fugas (LDAR-leak detection and repair) 2017</t>
  </si>
  <si>
    <t>Retapado de compresores  en la red básica de gasoductos</t>
  </si>
  <si>
    <t xml:space="preserve">Optimización del lazo de control de las estaciones de regulación y medida (Prueba piloto en B-19 San Fernando, B-18.02 Sanchinarro, B-22 Getafe, T-02 Colmenar Viejo, A-10 Zaragoza, y D-16 Llanera) </t>
  </si>
  <si>
    <t>Proyecto en 8 estaciones de regulación y medida (41,02 Beasain, 41,04 Altzo, 41,05 Tolosa, 41,06 Billabona, 43,01 Durango, 45,03 Trapaga, 45,05,01 Superpuerto, 45,02 Barakaldo) que incluye:
- Sustitución de calderas existentes por calderas de alto rendimiento y baja emisión, quemadores de gas natural modulantes y válvulas de 3 vías.
- Instalación de sistema de control mediante controlador lógico programable (PLC-Programmable Logic Controller) para el control de calderas y bombas, con control por acceso remoto a través de la red de Enagás.</t>
  </si>
  <si>
    <t>Instalación de un variador de frecuencia en bomba de agua de mar (P-2501D y P-3501A) de la piscina número 3 y número 4 en la Planta de Regasificación de Barcelona</t>
  </si>
  <si>
    <t>Reetapado turbocompresor 2 de la Estación de Compresión de Almendralejo</t>
  </si>
  <si>
    <t>Instalación Sistema de Recuperación de Gas de Venteo (SRGV)</t>
  </si>
  <si>
    <t>Instalación de variador de frecuencia en bomba primaria (P3001A y P3000B) de la Planta de Regasificación de Barcelona</t>
  </si>
  <si>
    <t>Instalación de un variador de frecuencia en bomba de agua de mar P-1440-C1 de la piscina número 5 en Planta de Regasificación de Barcelona</t>
  </si>
  <si>
    <t>Instalación de un variador de frecuencia en bomba de retorno de agua de mar GA-224A de la Planta de Regasificación de Cartagena</t>
  </si>
  <si>
    <t>Reducción del consumo de gas mediante el desmontaje de calderas SG-1 y SG-2 (proyecto asociado a sustitución de compresor C-2002A) en la Planta de Regasificación de Barcelona</t>
  </si>
  <si>
    <t>Instalación de variadores de frecuencia en bomba secundaria (115 J) de la Planta de Regasificación de Huelva</t>
  </si>
  <si>
    <t>Imlantación sistema de trigeneración en Zaragoza  (generación de calor, frío y electricidad)</t>
  </si>
  <si>
    <t>Laboratorio Zaragoza</t>
  </si>
  <si>
    <t xml:space="preserve">Campaña detección y reparación de fugas (LDAR-leak detection and repair) 2020 </t>
  </si>
  <si>
    <t>Sustitución de 3 actuadores neumáticos por actuadores eléctricos en el Almacenamiento Subterráneo de Serrablo</t>
  </si>
  <si>
    <t>Sistema de enfriamiento de boil-off para garantizar la operatividad del compresor C-2002 B de la Planta de Regasificación de Barcelona</t>
  </si>
  <si>
    <t>Sustitución de un actuador neumo-hidráulico por actuador eléctrico en dos posiciones</t>
  </si>
  <si>
    <t>Optimización lazo de control de 6 estaciones de regulación y medida  (Sollube, Arrieta, Santurce, Hernani, Rentería y Legazpia) mediante la instalación de controladores lógico programable (PLC-Programmable Logic Controller) de control de calderas y bombas y ajuste de temperatura de salida del gas</t>
  </si>
  <si>
    <t>Instalación de válvula de control de carga en las plantas de regasificación de Cartagena y Barcelona</t>
  </si>
  <si>
    <t>Optimización lazo de control de las estaciones de regulación y medida (segunda fase): instalación de controlador lógico programable (PLC-Programmable Logic Controller) de control de calderas y bombas y ajuste de temperatura de salida del gas con control por acceso remoto a través de la red de Enagás.
15.28.02_ Salida Murcia (Centro de Transporte Murcia)
15.08.A1_ Salida a Onda (Centro de Transporte Castellón)
15.06.A_ Cabanes (Centro de Transporte Castellón)
15.14_ Paterna (Centro de Transporte Paterna)
D-17_ Villapresente (Centro de Transporte Villapresente)
B07.05_ Cigales (Centro de Transporte Valladolid)</t>
  </si>
  <si>
    <t>Campaña detección y reparación de fugas (LDAR-leak detection and repair) 2021</t>
  </si>
  <si>
    <t>Instalación de variadores de frecuencia en bomba de captación de agua de mar (116 J) en la Planta de Regasificación de Huelva</t>
  </si>
  <si>
    <t>Modificación de la operación para el aprovechamiento de la unión de los colectores de impulsión y retorno del circuito de agua de mar en la Planta de Regasificación de Cartagena</t>
  </si>
  <si>
    <t>Operaciones de crank en los turbocompresores</t>
  </si>
  <si>
    <t>Instalación de un variador de frecuencia en bomba de agua de mar P-1440-D1  de la piscina número 5 en la Planta de Regasificación de Barcelona</t>
  </si>
  <si>
    <t>Reducción de la cantidad de gas natural venteado por los analizadores (p.e. cromatógrafos, etc.) a través de las siguientes actuaciones:
1) En Plantas de Regasificación y Almacenamientos Subterráneos: Parada de cromatógrafos en pantalán de Plantas de Regasificación y Almacenamientos Subterráneos en períodos de no utilización
2) En Transporte, Plantas de Regasificación y Almacenamientos Subterráneos: Instalar rotámetros tras filtro Genie en los cromatógrafos y ajustar caudal a valor especificado</t>
  </si>
  <si>
    <t>Utilización de nitrógeno en el sello molecular de antorcha del pantalán (CB 101) en Planta de Regasificación de Huelva, con el suministro y montaje de un segundo equipo de generación de nitrógeno</t>
  </si>
  <si>
    <t xml:space="preserve">Instalación de 116 variadores de frecuencia en bombas de estación de regulación y medida </t>
  </si>
  <si>
    <t>Optimización de la iluminación Instalación interruptores y farolas solares y báculos LED en las plantas de Regasificación de Barcelona y Huelva</t>
  </si>
  <si>
    <t>Ajuste de la temperatura de salida de las estaciones de regulación y medida</t>
  </si>
  <si>
    <t>Optimización de la iluminación en las estaciones de compresión</t>
  </si>
  <si>
    <t>Instalación de motores eléctricos de compresores de aire con variadores de frecuencia en las tren plantas de regasificación</t>
  </si>
  <si>
    <t>Disminución de la presión de trabajo aguas abajo del turboexpander para aumentar la generación eléctrica en la Planta de Regasificación de Barcelona</t>
  </si>
  <si>
    <t>Instalación de variador de frecuencia en bomba secundaria GA-223E de la Planta de Regasificación de Cartagena</t>
  </si>
  <si>
    <t>Reducción de consumo eléctrico mediante el montaje de dos nuevos variadores de frecuencia en dos bombas primarias  de TK-3002 y TK-3003 en la Planta de Regasificación de Barcelona</t>
  </si>
  <si>
    <t>Instalación de un variador de frecuencia en bomba primaria GA-221C de la Planta de Regasificación de Cartagena</t>
  </si>
  <si>
    <t>Regulación de la presión en el piloto de antorcha de Planta de Regasificación de Barcelona con la consecución del ahorro de gas natural correspondiente</t>
  </si>
  <si>
    <t>Cambio de flota de vehículos diesel/gasolina a vehículos GNC</t>
  </si>
  <si>
    <t>Diesel/Gasolina</t>
  </si>
  <si>
    <t>Optimización de la iluminación mediante reguladores de flujo lumínico, detectores de presencia etc..en Planta de Regasificación de Cartagena</t>
  </si>
  <si>
    <t>Modificación climatización sala de control en la Planta de Regasificación de Cartagena</t>
  </si>
  <si>
    <t xml:space="preserve">Ajustes en el sistema de bombeo de recirculación agua en el circuito de calefacción de las estaciones de regulación y medida (Prueba piloto en B-19 San Fernando, B-18.02 Sanchinarro, B-22 Getafe, T-02 Colmenar Viejo, A-10 Zaragoza, y D-16 Llanera) </t>
  </si>
  <si>
    <t>Sustitución compresores de aire comprimido en Estación de Compresión de Denia</t>
  </si>
  <si>
    <t>Planta de microcogeneración  Ágreda (generación de calor y electricidad)</t>
  </si>
  <si>
    <t>Modificación del sistema de aire comprimido en diversas estaciones de compresión</t>
  </si>
  <si>
    <t>Mejoras en el sistema de presurización de la red de agua de la planta de Regasificación de Cartagena reduciendo el funcionamiento de las bombas eléctricas</t>
  </si>
  <si>
    <t>Regulación de la presión en el piloto de antorcha de Planta de Regasificación de Cartagena con la consecución del ahorro de gas natural correspondiente</t>
  </si>
  <si>
    <t>Sustitución de arranques neumáticos por eléctricos de turbocompresores en el Almacenamiento Subterráneo de Gaviota</t>
  </si>
  <si>
    <t>Sustitución actuadores neumáticos de las de FCV y PCV, por actuadores eléctricos. Pos I-025,</t>
  </si>
  <si>
    <t xml:space="preserve">Instalación de un intercambiador de calor en la Planta de Regasificación de Cartagena para enfriar el boil-off antes de entrar en el relicuador y aumentar su eficiencia </t>
  </si>
  <si>
    <t>Instalación de variadores de frecuencia en bombas de agua de mar en Planta de Regasificación de Cartagena</t>
  </si>
  <si>
    <t>Sustitución de equipos de refrigeración para mejora de la eficiencia en climatización y automatización de la monitorización de parámetros en la Planta de Regasificación de Cartagena (segunda fase del proyecto que empezó por las oficinas en 2015, y continuó en sala de control en 2017)</t>
  </si>
  <si>
    <t>Detección y reparación de fugas de aire comprimido en las tres plantas de regasificación</t>
  </si>
  <si>
    <t xml:space="preserve">Cambio de los compresores de aire de planta en el Almacenamiento Subterráneo de Serrablo </t>
  </si>
  <si>
    <t>Apagado selectivo de iluminación en Hibernación de Planta de Regasificación de Musel</t>
  </si>
  <si>
    <t>Mejoras de aislamiento térmico en zonas de boil-off en la planta de la Planta de Regasificación de Huelva</t>
  </si>
  <si>
    <t>Eliminación de válvulas de escape (VES) de las líneas de regulación de las Estaciones de Regulación y Medida en tres zonas de transporte (Murcia, Córdoba y La Coruña)</t>
  </si>
  <si>
    <t>Recuperación de parte de los venteos de los sellos de los compresores GB-203A/B/C  en la Planta de Regasificación de Cartagena</t>
  </si>
  <si>
    <t>Sustitución de luminarias fluorescentes por luminarias de LED en Sede Central</t>
  </si>
  <si>
    <t>Sede</t>
  </si>
  <si>
    <t>Proyectos en 8 estaciones de regulación y medida (41,02 Beasain, 41,04 Altzo, 41,05 Tolosa, 41,06 Billabona, 43,01 Durango, 45,03 Trapaga, 45,05,01 Superpuerto, 45,02 Barakaldo) que incluye:
- Instalación de bombas recirculadoras con módulo de regulación electrónico (variador de frecuencia).</t>
  </si>
  <si>
    <t>Detección y reparación de fugas de nitrógeno en las tres plantas de regasificación</t>
  </si>
  <si>
    <t>Instalación de variador de frecuencia en bomba primaria GA-231-B de la Planta de Regasificación de Cartagena</t>
  </si>
  <si>
    <t>Instalación del segundo compresor de aire de instrumentación en el Almacenamiento Subterráneo de Gaviota</t>
  </si>
  <si>
    <t>Optimización de la operativa y de los equipos implicados en la carga de buques</t>
  </si>
  <si>
    <t>Instalación de un sistema de aprovechamiento de la energía residual para generación eléctrica en la Planta de Regasificación de Huelva</t>
  </si>
  <si>
    <t>Valorización del gas de boil-off usándolo como combustible en los vaporizadores de combustión sumergida (VCS) en Planta de Regasificación de Cartagena</t>
  </si>
  <si>
    <t>Minimización del consumo eléctrico en la nave de compresores sectorizando la iluminación en el Almacenamiento Subterráneo de Yela</t>
  </si>
  <si>
    <t>Sustitución de luminarias en almacén y taller de Planta de Regasificación de Huelva</t>
  </si>
  <si>
    <t>Sustitución de tres válvulas neumáticas de 16” en líneas de medición de UM-72DEF: XV 4003 DEF en la Planta de Regasificación de Barcelona</t>
  </si>
  <si>
    <t>Optimización de rodetes en bombas de agua de mar de las tres plantas de regasificación</t>
  </si>
  <si>
    <t>Gas Natural y Electricidad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</si>
</sst>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0"/>
      <name val="Calibri"/>
      <family val="2"/>
      <scheme val="minor"/>
    </font>
    <font>
      <sz val="10"/>
      <color theme="1"/>
      <name val="Verdana"/>
      <family val="2"/>
    </font>
    <font>
      <sz val="10"/>
      <color theme="1"/>
      <name val="Calibri"/>
      <family val="2"/>
      <scheme val="minor"/>
    </font>
    <font>
      <b/>
      <sz val="10"/>
      <name val="Calibri"/>
      <family val="2"/>
      <scheme val="minor"/>
    </font>
    <font>
      <b/>
      <sz val="10"/>
      <color theme="0"/>
      <name val="Calibri"/>
      <family val="2"/>
      <scheme val="minor"/>
    </font>
    <font>
      <sz val="10"/>
      <color rgb="FF000000"/>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52">
    <xf numFmtId="0" fontId="0" fillId="0" borderId="0" xfId="0"/>
    <xf numFmtId="0" fontId="1" fillId="0" borderId="4" xfId="0" applyFont="1" applyBorder="1" applyAlignment="1">
      <alignment horizontal="center" vertical="center" wrapText="1"/>
    </xf>
    <xf numFmtId="3" fontId="1" fillId="3" borderId="4"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0" xfId="0" applyFont="1"/>
    <xf numFmtId="0" fontId="1" fillId="3" borderId="4" xfId="0" applyFont="1" applyFill="1" applyBorder="1" applyAlignment="1">
      <alignment horizontal="left" vertical="center" wrapText="1"/>
    </xf>
    <xf numFmtId="0" fontId="2" fillId="0" borderId="0" xfId="0" applyFont="1" applyAlignment="1">
      <alignment horizontal="left" vertical="center"/>
    </xf>
    <xf numFmtId="49" fontId="4" fillId="4" borderId="4" xfId="0" applyNumberFormat="1" applyFont="1" applyFill="1" applyBorder="1" applyAlignment="1">
      <alignment horizontal="left" vertical="center" wrapText="1"/>
    </xf>
    <xf numFmtId="49" fontId="4" fillId="4" borderId="4" xfId="0" applyNumberFormat="1" applyFont="1" applyFill="1" applyBorder="1" applyAlignment="1">
      <alignment vertical="center" wrapText="1"/>
    </xf>
    <xf numFmtId="0" fontId="5" fillId="2" borderId="1" xfId="0" applyFont="1" applyFill="1" applyBorder="1" applyAlignment="1">
      <alignment horizontal="center" vertical="center" wrapText="1"/>
    </xf>
    <xf numFmtId="0" fontId="6" fillId="0" borderId="0" xfId="0" applyFont="1" applyAlignment="1">
      <alignment wrapText="1"/>
    </xf>
    <xf numFmtId="0" fontId="3" fillId="0" borderId="4" xfId="0" applyFont="1" applyBorder="1" applyAlignment="1" applyProtection="1">
      <alignment horizontal="left" vertical="center" wrapText="1"/>
      <protection locked="0"/>
    </xf>
    <xf numFmtId="0" fontId="6" fillId="0" borderId="4" xfId="0" applyFont="1" applyBorder="1" applyAlignment="1">
      <alignment horizontal="left" vertical="center" wrapText="1"/>
    </xf>
    <xf numFmtId="164" fontId="1" fillId="3" borderId="4" xfId="0" applyNumberFormat="1" applyFont="1" applyFill="1" applyBorder="1" applyAlignment="1">
      <alignment horizontal="center" vertical="center" wrapText="1"/>
    </xf>
    <xf numFmtId="4" fontId="3" fillId="3" borderId="4"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3" fontId="3" fillId="3" borderId="4" xfId="0" applyNumberFormat="1" applyFont="1" applyFill="1" applyBorder="1" applyAlignment="1">
      <alignment horizontal="center" vertical="center" wrapText="1"/>
    </xf>
    <xf numFmtId="0" fontId="1" fillId="3" borderId="4" xfId="0" applyFont="1" applyFill="1" applyBorder="1" applyAlignment="1">
      <alignment vertical="center" wrapText="1"/>
    </xf>
    <xf numFmtId="0" fontId="3" fillId="3" borderId="4" xfId="0" applyFont="1" applyFill="1" applyBorder="1" applyAlignment="1">
      <alignment horizontal="left" vertical="center" wrapText="1"/>
    </xf>
    <xf numFmtId="164" fontId="3" fillId="5" borderId="4" xfId="0" applyNumberFormat="1" applyFont="1" applyFill="1" applyBorder="1" applyAlignment="1">
      <alignment horizontal="center" vertical="center" wrapText="1"/>
    </xf>
    <xf numFmtId="0" fontId="3" fillId="0" borderId="4"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1" fillId="3" borderId="2" xfId="0" applyFont="1" applyFill="1" applyBorder="1" applyAlignment="1">
      <alignment horizontal="left" vertical="center" wrapText="1"/>
    </xf>
    <xf numFmtId="0" fontId="1" fillId="0" borderId="2" xfId="0" applyFont="1" applyBorder="1" applyAlignment="1">
      <alignment horizontal="center" vertical="center" wrapText="1"/>
    </xf>
    <xf numFmtId="4" fontId="3" fillId="3" borderId="5" xfId="0" applyNumberFormat="1" applyFont="1" applyFill="1" applyBorder="1" applyAlignment="1">
      <alignment horizontal="center" vertical="center" wrapText="1"/>
    </xf>
    <xf numFmtId="3" fontId="3" fillId="3" borderId="8" xfId="0" applyNumberFormat="1" applyFont="1" applyFill="1" applyBorder="1" applyAlignment="1">
      <alignment horizontal="center" vertical="center" wrapText="1"/>
    </xf>
    <xf numFmtId="3" fontId="1" fillId="3" borderId="4" xfId="0" quotePrefix="1" applyNumberFormat="1" applyFont="1" applyFill="1" applyBorder="1" applyAlignment="1">
      <alignment horizontal="center" vertical="center" wrapText="1"/>
    </xf>
    <xf numFmtId="4" fontId="3" fillId="3" borderId="5" xfId="0" quotePrefix="1" applyNumberFormat="1" applyFont="1" applyFill="1" applyBorder="1" applyAlignment="1">
      <alignment horizontal="center" vertical="center" wrapText="1"/>
    </xf>
    <xf numFmtId="4" fontId="6" fillId="3" borderId="5" xfId="0" quotePrefix="1" applyNumberFormat="1" applyFont="1" applyFill="1" applyBorder="1" applyAlignment="1">
      <alignment horizontal="center" vertical="center" wrapText="1"/>
    </xf>
    <xf numFmtId="3" fontId="1" fillId="0" borderId="4" xfId="0" quotePrefix="1" applyNumberFormat="1" applyFont="1" applyBorder="1" applyAlignment="1">
      <alignment horizontal="center"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6" fillId="0" borderId="4" xfId="0" applyFont="1" applyBorder="1" applyAlignment="1" applyProtection="1">
      <alignment horizontal="left" wrapText="1"/>
      <protection locked="0"/>
    </xf>
    <xf numFmtId="0" fontId="3" fillId="0" borderId="4" xfId="0" applyFont="1" applyBorder="1" applyAlignment="1" applyProtection="1">
      <alignment horizontal="left" wrapText="1"/>
      <protection locked="0"/>
    </xf>
    <xf numFmtId="164" fontId="3" fillId="5" borderId="5" xfId="0"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4" fontId="3" fillId="3" borderId="4" xfId="0" quotePrefix="1" applyNumberFormat="1"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4" fontId="6" fillId="3" borderId="4" xfId="0" quotePrefix="1"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0" fillId="0" borderId="0" xfId="0" applyAlignment="1">
      <alignment horizontal="center"/>
    </xf>
    <xf numFmtId="3" fontId="1" fillId="5" borderId="4" xfId="0" applyNumberFormat="1" applyFont="1" applyFill="1" applyBorder="1" applyAlignment="1">
      <alignment horizontal="center" vertical="center" wrapText="1"/>
    </xf>
    <xf numFmtId="0" fontId="1" fillId="3" borderId="7" xfId="0" applyFont="1" applyFill="1" applyBorder="1" applyAlignment="1">
      <alignment horizontal="left" vertical="center" wrapText="1"/>
    </xf>
    <xf numFmtId="164" fontId="1" fillId="3" borderId="4" xfId="0" quotePrefix="1"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3" fontId="3" fillId="5" borderId="8" xfId="0" applyNumberFormat="1" applyFont="1" applyFill="1" applyBorder="1" applyAlignment="1">
      <alignment horizontal="center" vertical="center" wrapText="1"/>
    </xf>
    <xf numFmtId="3" fontId="1" fillId="5" borderId="8" xfId="0" applyNumberFormat="1" applyFont="1" applyFill="1" applyBorder="1" applyAlignment="1">
      <alignment horizontal="center" vertical="center" wrapText="1"/>
    </xf>
    <xf numFmtId="4" fontId="1" fillId="5" borderId="8" xfId="0" applyNumberFormat="1" applyFont="1" applyFill="1" applyBorder="1" applyAlignment="1">
      <alignment horizontal="center" vertical="center" wrapText="1"/>
    </xf>
    <xf numFmtId="49" fontId="4" fillId="4" borderId="3" xfId="0" applyNumberFormat="1" applyFont="1" applyFill="1" applyBorder="1" applyAlignment="1">
      <alignment vertical="center" wrapText="1"/>
    </xf>
    <xf numFmtId="49" fontId="4" fillId="4" borderId="1"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EBF51-CB44-4680-82B5-098E476EBF69}">
  <sheetPr>
    <pageSetUpPr fitToPage="1"/>
  </sheetPr>
  <dimension ref="B2:L128"/>
  <sheetViews>
    <sheetView tabSelected="1" zoomScale="84" zoomScaleNormal="84" workbookViewId="0">
      <pane ySplit="2" topLeftCell="A3" activePane="bottomLeft" state="frozen"/>
      <selection pane="bottomLeft" activeCell="K3" sqref="K3"/>
    </sheetView>
  </sheetViews>
  <sheetFormatPr baseColWidth="10" defaultColWidth="11.453125" defaultRowHeight="15" customHeight="1" x14ac:dyDescent="0.35"/>
  <cols>
    <col min="1" max="1" width="4.453125" customWidth="1"/>
    <col min="2" max="2" width="25.7265625" customWidth="1"/>
    <col min="3" max="3" width="45" style="4" customWidth="1"/>
    <col min="4" max="4" width="19.54296875" customWidth="1"/>
    <col min="6" max="6" width="12.1796875" customWidth="1"/>
    <col min="7" max="7" width="29.1796875" customWidth="1"/>
    <col min="8" max="8" width="15" customWidth="1"/>
  </cols>
  <sheetData>
    <row r="2" spans="2:8" ht="39" x14ac:dyDescent="0.35">
      <c r="B2" s="9" t="s">
        <v>0</v>
      </c>
      <c r="C2" s="9" t="s">
        <v>1</v>
      </c>
      <c r="D2" s="9" t="s">
        <v>2</v>
      </c>
      <c r="E2" s="9" t="s">
        <v>3</v>
      </c>
      <c r="F2" s="9" t="s">
        <v>4</v>
      </c>
      <c r="G2" s="9" t="s">
        <v>5</v>
      </c>
      <c r="H2" s="9" t="s">
        <v>6</v>
      </c>
    </row>
    <row r="3" spans="2:8" ht="26" x14ac:dyDescent="0.35">
      <c r="B3" s="8" t="s">
        <v>7</v>
      </c>
      <c r="C3" s="5" t="s">
        <v>8</v>
      </c>
      <c r="D3" s="5" t="s">
        <v>9</v>
      </c>
      <c r="E3" s="1">
        <v>2026</v>
      </c>
      <c r="F3" s="5" t="s">
        <v>10</v>
      </c>
      <c r="G3" s="2">
        <v>229000</v>
      </c>
      <c r="H3" s="19" t="s">
        <v>11</v>
      </c>
    </row>
    <row r="4" spans="2:8" ht="26" x14ac:dyDescent="0.35">
      <c r="B4" s="8" t="s">
        <v>7</v>
      </c>
      <c r="C4" s="5" t="s">
        <v>12</v>
      </c>
      <c r="D4" s="5" t="s">
        <v>9</v>
      </c>
      <c r="E4" s="1">
        <v>2026</v>
      </c>
      <c r="F4" s="5" t="s">
        <v>10</v>
      </c>
      <c r="G4" s="2">
        <v>227000</v>
      </c>
      <c r="H4" s="19" t="s">
        <v>13</v>
      </c>
    </row>
    <row r="5" spans="2:8" ht="26" x14ac:dyDescent="0.35">
      <c r="B5" s="8" t="s">
        <v>7</v>
      </c>
      <c r="C5" s="5" t="s">
        <v>14</v>
      </c>
      <c r="D5" s="5" t="s">
        <v>9</v>
      </c>
      <c r="E5" s="1">
        <v>2028</v>
      </c>
      <c r="F5" s="5" t="s">
        <v>10</v>
      </c>
      <c r="G5" s="2">
        <v>175800</v>
      </c>
      <c r="H5" s="19">
        <v>15</v>
      </c>
    </row>
    <row r="6" spans="2:8" ht="26" x14ac:dyDescent="0.35">
      <c r="B6" s="8" t="s">
        <v>7</v>
      </c>
      <c r="C6" s="5" t="s">
        <v>15</v>
      </c>
      <c r="D6" s="5" t="s">
        <v>9</v>
      </c>
      <c r="E6" s="1">
        <v>2027</v>
      </c>
      <c r="F6" s="5" t="s">
        <v>10</v>
      </c>
      <c r="G6" s="2">
        <v>84300</v>
      </c>
      <c r="H6" s="19">
        <v>16</v>
      </c>
    </row>
    <row r="7" spans="2:8" ht="26" x14ac:dyDescent="0.35">
      <c r="B7" s="7" t="s">
        <v>7</v>
      </c>
      <c r="C7" s="5" t="s">
        <v>16</v>
      </c>
      <c r="D7" s="5" t="s">
        <v>9</v>
      </c>
      <c r="E7" s="1">
        <v>2024</v>
      </c>
      <c r="F7" s="5" t="s">
        <v>10</v>
      </c>
      <c r="G7" s="2">
        <v>80400</v>
      </c>
      <c r="H7" s="19">
        <v>16</v>
      </c>
    </row>
    <row r="8" spans="2:8" ht="26" x14ac:dyDescent="0.35">
      <c r="B8" s="7" t="s">
        <v>7</v>
      </c>
      <c r="C8" s="5" t="s">
        <v>17</v>
      </c>
      <c r="D8" s="5" t="s">
        <v>9</v>
      </c>
      <c r="E8" s="3">
        <v>2023</v>
      </c>
      <c r="F8" s="5" t="s">
        <v>10</v>
      </c>
      <c r="G8" s="2">
        <v>80300</v>
      </c>
      <c r="H8" s="19">
        <v>17</v>
      </c>
    </row>
    <row r="9" spans="2:8" ht="26" x14ac:dyDescent="0.35">
      <c r="B9" s="8" t="s">
        <v>7</v>
      </c>
      <c r="C9" s="5" t="s">
        <v>18</v>
      </c>
      <c r="D9" s="5" t="s">
        <v>9</v>
      </c>
      <c r="E9" s="1">
        <v>2026</v>
      </c>
      <c r="F9" s="5" t="s">
        <v>10</v>
      </c>
      <c r="G9" s="2">
        <v>66800</v>
      </c>
      <c r="H9" s="19" t="s">
        <v>19</v>
      </c>
    </row>
    <row r="10" spans="2:8" ht="26" x14ac:dyDescent="0.35">
      <c r="B10" s="8" t="s">
        <v>7</v>
      </c>
      <c r="C10" s="5" t="s">
        <v>20</v>
      </c>
      <c r="D10" s="5" t="s">
        <v>9</v>
      </c>
      <c r="E10" s="1">
        <v>2028</v>
      </c>
      <c r="F10" s="5" t="s">
        <v>10</v>
      </c>
      <c r="G10" s="2">
        <v>66100</v>
      </c>
      <c r="H10" s="19">
        <v>14</v>
      </c>
    </row>
    <row r="11" spans="2:8" ht="26" x14ac:dyDescent="0.35">
      <c r="B11" s="8" t="s">
        <v>7</v>
      </c>
      <c r="C11" s="5" t="s">
        <v>21</v>
      </c>
      <c r="D11" s="5" t="s">
        <v>9</v>
      </c>
      <c r="E11" s="1">
        <v>2028</v>
      </c>
      <c r="F11" s="5" t="s">
        <v>10</v>
      </c>
      <c r="G11" s="2">
        <v>62300</v>
      </c>
      <c r="H11" s="19">
        <v>14</v>
      </c>
    </row>
    <row r="12" spans="2:8" ht="26" x14ac:dyDescent="0.35">
      <c r="B12" s="8" t="s">
        <v>7</v>
      </c>
      <c r="C12" s="5" t="s">
        <v>22</v>
      </c>
      <c r="D12" s="5" t="s">
        <v>9</v>
      </c>
      <c r="E12" s="1">
        <v>2031</v>
      </c>
      <c r="F12" s="5" t="s">
        <v>10</v>
      </c>
      <c r="G12" s="2">
        <v>51200</v>
      </c>
      <c r="H12" s="19" t="s">
        <v>13</v>
      </c>
    </row>
    <row r="13" spans="2:8" ht="26" x14ac:dyDescent="0.35">
      <c r="B13" s="7" t="s">
        <v>7</v>
      </c>
      <c r="C13" s="5" t="s">
        <v>23</v>
      </c>
      <c r="D13" s="5" t="s">
        <v>24</v>
      </c>
      <c r="E13" s="1">
        <v>2023</v>
      </c>
      <c r="F13" s="5" t="s">
        <v>10</v>
      </c>
      <c r="G13" s="2">
        <v>30088.583164250016</v>
      </c>
      <c r="H13" s="19">
        <v>9.4533999479254921E-2</v>
      </c>
    </row>
    <row r="14" spans="2:8" ht="26" x14ac:dyDescent="0.35">
      <c r="B14" s="8" t="s">
        <v>7</v>
      </c>
      <c r="C14" s="5" t="s">
        <v>25</v>
      </c>
      <c r="D14" s="5" t="s">
        <v>9</v>
      </c>
      <c r="E14" s="1">
        <v>2026</v>
      </c>
      <c r="F14" s="5" t="s">
        <v>10</v>
      </c>
      <c r="G14" s="2">
        <v>26900</v>
      </c>
      <c r="H14" s="19" t="s">
        <v>26</v>
      </c>
    </row>
    <row r="15" spans="2:8" s="4" customFormat="1" ht="26" x14ac:dyDescent="0.3">
      <c r="B15" s="7" t="s">
        <v>27</v>
      </c>
      <c r="C15" s="5" t="s">
        <v>28</v>
      </c>
      <c r="D15" s="5" t="s">
        <v>29</v>
      </c>
      <c r="E15" s="1">
        <v>2022</v>
      </c>
      <c r="F15" s="5" t="s">
        <v>10</v>
      </c>
      <c r="G15" s="2">
        <v>24240</v>
      </c>
      <c r="H15" s="19">
        <v>0.2</v>
      </c>
    </row>
    <row r="16" spans="2:8" s="4" customFormat="1" ht="26" x14ac:dyDescent="0.3">
      <c r="B16" s="7" t="s">
        <v>27</v>
      </c>
      <c r="C16" s="5" t="s">
        <v>30</v>
      </c>
      <c r="D16" s="5" t="s">
        <v>29</v>
      </c>
      <c r="E16" s="1">
        <v>2023</v>
      </c>
      <c r="F16" s="5" t="s">
        <v>10</v>
      </c>
      <c r="G16" s="2">
        <v>19400</v>
      </c>
      <c r="H16" s="19">
        <v>7.4109102384972203E-2</v>
      </c>
    </row>
    <row r="17" spans="2:8" s="4" customFormat="1" ht="26" x14ac:dyDescent="0.3">
      <c r="B17" s="8" t="s">
        <v>7</v>
      </c>
      <c r="C17" s="5" t="s">
        <v>31</v>
      </c>
      <c r="D17" s="5" t="s">
        <v>32</v>
      </c>
      <c r="E17" s="1">
        <v>2026</v>
      </c>
      <c r="F17" s="5" t="s">
        <v>10</v>
      </c>
      <c r="G17" s="2">
        <v>18600</v>
      </c>
      <c r="H17" s="19">
        <v>13</v>
      </c>
    </row>
    <row r="18" spans="2:8" s="4" customFormat="1" ht="26" x14ac:dyDescent="0.3">
      <c r="B18" s="8" t="s">
        <v>7</v>
      </c>
      <c r="C18" s="5" t="s">
        <v>33</v>
      </c>
      <c r="D18" s="5" t="s">
        <v>32</v>
      </c>
      <c r="E18" s="1">
        <v>2026</v>
      </c>
      <c r="F18" s="5" t="s">
        <v>10</v>
      </c>
      <c r="G18" s="2">
        <v>18600</v>
      </c>
      <c r="H18" s="19">
        <v>13</v>
      </c>
    </row>
    <row r="19" spans="2:8" s="4" customFormat="1" ht="26" x14ac:dyDescent="0.3">
      <c r="B19" s="8" t="s">
        <v>7</v>
      </c>
      <c r="C19" s="5" t="s">
        <v>34</v>
      </c>
      <c r="D19" s="5" t="s">
        <v>32</v>
      </c>
      <c r="E19" s="3">
        <v>2024</v>
      </c>
      <c r="F19" s="5" t="s">
        <v>10</v>
      </c>
      <c r="G19" s="2">
        <v>12800</v>
      </c>
      <c r="H19" s="19">
        <v>20</v>
      </c>
    </row>
    <row r="20" spans="2:8" s="4" customFormat="1" ht="13" x14ac:dyDescent="0.3">
      <c r="B20" s="7" t="s">
        <v>7</v>
      </c>
      <c r="C20" s="5" t="s">
        <v>35</v>
      </c>
      <c r="D20" s="5" t="s">
        <v>24</v>
      </c>
      <c r="E20" s="1">
        <v>2023</v>
      </c>
      <c r="F20" s="5" t="s">
        <v>10</v>
      </c>
      <c r="G20" s="2">
        <v>10531.004107487504</v>
      </c>
      <c r="H20" s="19">
        <v>8.7581207974697581E-2</v>
      </c>
    </row>
    <row r="21" spans="2:8" s="4" customFormat="1" ht="39" x14ac:dyDescent="0.3">
      <c r="B21" s="7" t="s">
        <v>36</v>
      </c>
      <c r="C21" s="31" t="s">
        <v>37</v>
      </c>
      <c r="D21" s="5" t="s">
        <v>9</v>
      </c>
      <c r="E21" s="1">
        <v>2024</v>
      </c>
      <c r="F21" s="5" t="s">
        <v>38</v>
      </c>
      <c r="G21" s="2">
        <v>3724</v>
      </c>
      <c r="H21" s="19">
        <v>3.0541133796903548</v>
      </c>
    </row>
    <row r="22" spans="2:8" s="4" customFormat="1" ht="26" x14ac:dyDescent="0.3">
      <c r="B22" s="8" t="s">
        <v>39</v>
      </c>
      <c r="C22" s="31" t="s">
        <v>40</v>
      </c>
      <c r="D22" s="5" t="s">
        <v>29</v>
      </c>
      <c r="E22" s="1">
        <v>2023</v>
      </c>
      <c r="F22" s="5" t="s">
        <v>10</v>
      </c>
      <c r="G22" s="43">
        <v>4860</v>
      </c>
      <c r="H22" s="45" t="s">
        <v>41</v>
      </c>
    </row>
    <row r="23" spans="2:8" s="4" customFormat="1" ht="117" x14ac:dyDescent="0.3">
      <c r="B23" s="8" t="s">
        <v>7</v>
      </c>
      <c r="C23" s="5" t="s">
        <v>42</v>
      </c>
      <c r="D23" s="5" t="s">
        <v>43</v>
      </c>
      <c r="E23" s="1" t="s">
        <v>44</v>
      </c>
      <c r="F23" s="5" t="s">
        <v>10</v>
      </c>
      <c r="G23" s="2">
        <v>1940</v>
      </c>
      <c r="H23" s="19">
        <v>0.13311161584675471</v>
      </c>
    </row>
    <row r="24" spans="2:8" s="4" customFormat="1" ht="26" x14ac:dyDescent="0.3">
      <c r="B24" s="8" t="s">
        <v>7</v>
      </c>
      <c r="C24" s="5" t="s">
        <v>45</v>
      </c>
      <c r="D24" s="5" t="s">
        <v>46</v>
      </c>
      <c r="E24" s="1" t="s">
        <v>44</v>
      </c>
      <c r="F24" s="5" t="s">
        <v>38</v>
      </c>
      <c r="G24" s="2">
        <v>1850</v>
      </c>
      <c r="H24" s="35">
        <v>0.81904020924558052</v>
      </c>
    </row>
    <row r="25" spans="2:8" s="4" customFormat="1" ht="26" x14ac:dyDescent="0.3">
      <c r="B25" s="7" t="s">
        <v>7</v>
      </c>
      <c r="C25" s="31" t="s">
        <v>47</v>
      </c>
      <c r="D25" s="5" t="s">
        <v>32</v>
      </c>
      <c r="E25" s="1" t="s">
        <v>44</v>
      </c>
      <c r="F25" s="5" t="s">
        <v>10</v>
      </c>
      <c r="G25" s="2">
        <v>1385.6584351957245</v>
      </c>
      <c r="H25" s="19">
        <v>4.7</v>
      </c>
    </row>
    <row r="26" spans="2:8" s="4" customFormat="1" ht="13" x14ac:dyDescent="0.3">
      <c r="B26" s="51" t="s">
        <v>7</v>
      </c>
      <c r="C26" s="32" t="s">
        <v>48</v>
      </c>
      <c r="D26" s="5" t="s">
        <v>29</v>
      </c>
      <c r="E26" s="1">
        <v>2023</v>
      </c>
      <c r="F26" s="5" t="s">
        <v>10</v>
      </c>
      <c r="G26" s="2">
        <v>1385.6584351957245</v>
      </c>
      <c r="H26" s="19">
        <v>0.15620965043094018</v>
      </c>
    </row>
    <row r="27" spans="2:8" s="4" customFormat="1" ht="39" x14ac:dyDescent="0.3">
      <c r="B27" s="8" t="s">
        <v>7</v>
      </c>
      <c r="C27" s="5" t="s">
        <v>49</v>
      </c>
      <c r="D27" s="5" t="s">
        <v>46</v>
      </c>
      <c r="E27" s="1" t="s">
        <v>44</v>
      </c>
      <c r="F27" s="5" t="s">
        <v>38</v>
      </c>
      <c r="G27" s="2">
        <v>1370</v>
      </c>
      <c r="H27" s="35">
        <v>1.8051674441706844</v>
      </c>
    </row>
    <row r="28" spans="2:8" s="4" customFormat="1" ht="26" x14ac:dyDescent="0.3">
      <c r="B28" s="8" t="s">
        <v>50</v>
      </c>
      <c r="C28" s="5" t="s">
        <v>51</v>
      </c>
      <c r="D28" s="22" t="s">
        <v>46</v>
      </c>
      <c r="E28" s="1" t="s">
        <v>44</v>
      </c>
      <c r="F28" s="5" t="s">
        <v>10</v>
      </c>
      <c r="G28" s="43">
        <v>1230</v>
      </c>
      <c r="H28" s="35">
        <v>1.5725216520736496E-2</v>
      </c>
    </row>
    <row r="29" spans="2:8" s="4" customFormat="1" ht="26" x14ac:dyDescent="0.3">
      <c r="B29" s="7" t="s">
        <v>7</v>
      </c>
      <c r="C29" s="33" t="s">
        <v>52</v>
      </c>
      <c r="D29" s="5" t="s">
        <v>32</v>
      </c>
      <c r="E29" s="1">
        <v>2023</v>
      </c>
      <c r="F29" s="5" t="s">
        <v>10</v>
      </c>
      <c r="G29" s="2">
        <v>1075</v>
      </c>
      <c r="H29" s="35">
        <v>0.8</v>
      </c>
    </row>
    <row r="30" spans="2:8" s="4" customFormat="1" ht="26" x14ac:dyDescent="0.3">
      <c r="B30" s="8" t="s">
        <v>7</v>
      </c>
      <c r="C30" s="5" t="s">
        <v>53</v>
      </c>
      <c r="D30" s="22" t="s">
        <v>32</v>
      </c>
      <c r="E30" s="1" t="s">
        <v>44</v>
      </c>
      <c r="F30" s="5" t="s">
        <v>10</v>
      </c>
      <c r="G30" s="2">
        <v>1050.8734596921859</v>
      </c>
      <c r="H30" s="19">
        <v>8.1039393808039684</v>
      </c>
    </row>
    <row r="31" spans="2:8" s="4" customFormat="1" ht="39" x14ac:dyDescent="0.3">
      <c r="B31" s="8" t="s">
        <v>7</v>
      </c>
      <c r="C31" s="5" t="s">
        <v>54</v>
      </c>
      <c r="D31" s="5" t="s">
        <v>46</v>
      </c>
      <c r="E31" s="1" t="s">
        <v>44</v>
      </c>
      <c r="F31" s="5" t="s">
        <v>38</v>
      </c>
      <c r="G31" s="2">
        <v>930</v>
      </c>
      <c r="H31" s="35">
        <v>2.0850941481494063</v>
      </c>
    </row>
    <row r="32" spans="2:8" s="4" customFormat="1" ht="39" x14ac:dyDescent="0.3">
      <c r="B32" s="50" t="s">
        <v>7</v>
      </c>
      <c r="C32" s="44" t="s">
        <v>55</v>
      </c>
      <c r="D32" s="5" t="s">
        <v>46</v>
      </c>
      <c r="E32" s="1" t="s">
        <v>44</v>
      </c>
      <c r="F32" s="5" t="s">
        <v>38</v>
      </c>
      <c r="G32" s="2">
        <v>930</v>
      </c>
      <c r="H32" s="35">
        <v>2.0850941481494063</v>
      </c>
    </row>
    <row r="33" spans="2:12" s="4" customFormat="1" ht="13" x14ac:dyDescent="0.3">
      <c r="B33" s="7" t="s">
        <v>7</v>
      </c>
      <c r="C33" s="31" t="s">
        <v>56</v>
      </c>
      <c r="D33" s="5" t="s">
        <v>29</v>
      </c>
      <c r="E33" s="1">
        <v>2023</v>
      </c>
      <c r="F33" s="5" t="s">
        <v>10</v>
      </c>
      <c r="G33" s="2">
        <v>924.23417627554807</v>
      </c>
      <c r="H33" s="35">
        <v>1.7</v>
      </c>
    </row>
    <row r="34" spans="2:12" s="4" customFormat="1" ht="39" x14ac:dyDescent="0.3">
      <c r="B34" s="8" t="s">
        <v>7</v>
      </c>
      <c r="C34" s="31" t="s">
        <v>57</v>
      </c>
      <c r="D34" s="5" t="s">
        <v>46</v>
      </c>
      <c r="E34" s="1" t="s">
        <v>44</v>
      </c>
      <c r="F34" s="5" t="s">
        <v>38</v>
      </c>
      <c r="G34" s="2">
        <v>840</v>
      </c>
      <c r="H34" s="19">
        <v>2.9441421410879021</v>
      </c>
    </row>
    <row r="35" spans="2:12" ht="39" x14ac:dyDescent="0.35">
      <c r="B35" s="7" t="s">
        <v>39</v>
      </c>
      <c r="C35" s="5" t="s">
        <v>58</v>
      </c>
      <c r="D35" s="5" t="s">
        <v>24</v>
      </c>
      <c r="E35" s="1">
        <v>2023</v>
      </c>
      <c r="F35" s="5" t="s">
        <v>10</v>
      </c>
      <c r="G35" s="2">
        <v>692.82921759786223</v>
      </c>
      <c r="H35" s="19">
        <v>0.8</v>
      </c>
    </row>
    <row r="36" spans="2:12" ht="39" x14ac:dyDescent="0.35">
      <c r="B36" s="8" t="s">
        <v>7</v>
      </c>
      <c r="C36" s="5" t="s">
        <v>59</v>
      </c>
      <c r="D36" s="5" t="s">
        <v>46</v>
      </c>
      <c r="E36" s="1" t="s">
        <v>44</v>
      </c>
      <c r="F36" s="5" t="s">
        <v>38</v>
      </c>
      <c r="G36" s="2">
        <v>490</v>
      </c>
      <c r="H36" s="19">
        <v>3.0922946675598451</v>
      </c>
    </row>
    <row r="37" spans="2:12" ht="39" x14ac:dyDescent="0.35">
      <c r="B37" s="8" t="s">
        <v>60</v>
      </c>
      <c r="C37" s="5" t="s">
        <v>61</v>
      </c>
      <c r="D37" s="5" t="s">
        <v>46</v>
      </c>
      <c r="E37" s="1" t="s">
        <v>44</v>
      </c>
      <c r="F37" s="5" t="s">
        <v>10</v>
      </c>
      <c r="G37" s="2">
        <v>480.82347701291633</v>
      </c>
      <c r="H37" s="27" t="s">
        <v>41</v>
      </c>
    </row>
    <row r="38" spans="2:12" ht="33.75" customHeight="1" x14ac:dyDescent="0.35">
      <c r="B38" s="7" t="s">
        <v>7</v>
      </c>
      <c r="C38" s="5" t="s">
        <v>62</v>
      </c>
      <c r="D38" s="5" t="s">
        <v>24</v>
      </c>
      <c r="E38" s="1">
        <v>2023</v>
      </c>
      <c r="F38" s="5" t="s">
        <v>10</v>
      </c>
      <c r="G38" s="2">
        <v>459.04884445984067</v>
      </c>
      <c r="H38" s="19">
        <v>0.4</v>
      </c>
    </row>
    <row r="39" spans="2:12" ht="39" x14ac:dyDescent="0.35">
      <c r="B39" s="8" t="s">
        <v>60</v>
      </c>
      <c r="C39" s="5" t="s">
        <v>63</v>
      </c>
      <c r="D39" s="5" t="s">
        <v>46</v>
      </c>
      <c r="E39" s="1">
        <v>2022</v>
      </c>
      <c r="F39" s="5" t="s">
        <v>10</v>
      </c>
      <c r="G39" s="2">
        <v>448.95333300341468</v>
      </c>
      <c r="H39" s="27" t="s">
        <v>41</v>
      </c>
    </row>
    <row r="40" spans="2:12" ht="52" x14ac:dyDescent="0.35">
      <c r="B40" s="8" t="s">
        <v>7</v>
      </c>
      <c r="C40" s="5" t="s">
        <v>64</v>
      </c>
      <c r="D40" s="5" t="s">
        <v>46</v>
      </c>
      <c r="E40" s="1" t="s">
        <v>44</v>
      </c>
      <c r="F40" s="5" t="s">
        <v>38</v>
      </c>
      <c r="G40" s="2">
        <v>410</v>
      </c>
      <c r="H40" s="19">
        <v>0.57083245924613013</v>
      </c>
    </row>
    <row r="41" spans="2:12" ht="39" x14ac:dyDescent="0.35">
      <c r="B41" s="8" t="s">
        <v>60</v>
      </c>
      <c r="C41" s="5" t="s">
        <v>65</v>
      </c>
      <c r="D41" s="5" t="s">
        <v>46</v>
      </c>
      <c r="E41" s="1">
        <v>2022</v>
      </c>
      <c r="F41" s="5" t="s">
        <v>10</v>
      </c>
      <c r="G41" s="2">
        <v>385.2130449844114</v>
      </c>
      <c r="H41" s="27" t="s">
        <v>41</v>
      </c>
    </row>
    <row r="42" spans="2:12" ht="26" x14ac:dyDescent="0.35">
      <c r="B42" s="7" t="s">
        <v>7</v>
      </c>
      <c r="C42" s="11" t="s">
        <v>66</v>
      </c>
      <c r="D42" s="5" t="s">
        <v>32</v>
      </c>
      <c r="E42" s="1">
        <v>2023</v>
      </c>
      <c r="F42" s="5" t="s">
        <v>10</v>
      </c>
      <c r="G42" s="2">
        <v>262.32493690305341</v>
      </c>
      <c r="H42" s="19">
        <v>3.4</v>
      </c>
    </row>
    <row r="43" spans="2:12" ht="52" x14ac:dyDescent="0.35">
      <c r="B43" s="8" t="s">
        <v>60</v>
      </c>
      <c r="C43" s="5" t="s">
        <v>67</v>
      </c>
      <c r="D43" s="5" t="s">
        <v>32</v>
      </c>
      <c r="E43" s="1" t="s">
        <v>44</v>
      </c>
      <c r="F43" s="5" t="s">
        <v>10</v>
      </c>
      <c r="G43" s="2">
        <v>247</v>
      </c>
      <c r="H43" s="45" t="s">
        <v>41</v>
      </c>
    </row>
    <row r="44" spans="2:12" ht="26" x14ac:dyDescent="0.35">
      <c r="B44" s="7" t="s">
        <v>39</v>
      </c>
      <c r="C44" s="12" t="s">
        <v>68</v>
      </c>
      <c r="D44" s="5" t="s">
        <v>24</v>
      </c>
      <c r="E44" s="1">
        <v>2023</v>
      </c>
      <c r="F44" s="5" t="s">
        <v>10</v>
      </c>
      <c r="G44" s="2">
        <v>217.74632553075668</v>
      </c>
      <c r="H44" s="19">
        <v>2.3750690778259091</v>
      </c>
    </row>
    <row r="45" spans="2:12" ht="39" x14ac:dyDescent="0.35">
      <c r="B45" s="8" t="s">
        <v>7</v>
      </c>
      <c r="C45" s="5" t="s">
        <v>69</v>
      </c>
      <c r="D45" s="5" t="s">
        <v>46</v>
      </c>
      <c r="E45" s="1" t="s">
        <v>44</v>
      </c>
      <c r="F45" s="5" t="s">
        <v>38</v>
      </c>
      <c r="G45" s="2">
        <v>210</v>
      </c>
      <c r="H45" s="19">
        <v>7.2153542243063047</v>
      </c>
    </row>
    <row r="46" spans="2:12" ht="26" x14ac:dyDescent="0.35">
      <c r="B46" s="8" t="s">
        <v>7</v>
      </c>
      <c r="C46" s="5" t="s">
        <v>70</v>
      </c>
      <c r="D46" s="5" t="s">
        <v>32</v>
      </c>
      <c r="E46" s="1">
        <v>2023</v>
      </c>
      <c r="F46" s="5" t="s">
        <v>10</v>
      </c>
      <c r="G46" s="2">
        <v>180</v>
      </c>
      <c r="H46" s="19">
        <v>1.1290983004552888</v>
      </c>
    </row>
    <row r="47" spans="2:12" s="4" customFormat="1" ht="39" x14ac:dyDescent="0.3">
      <c r="B47" s="7" t="s">
        <v>36</v>
      </c>
      <c r="C47" s="5" t="s">
        <v>71</v>
      </c>
      <c r="D47" s="5" t="s">
        <v>72</v>
      </c>
      <c r="E47" s="1">
        <v>2023</v>
      </c>
      <c r="F47" s="5" t="s">
        <v>10</v>
      </c>
      <c r="G47" s="2">
        <v>148</v>
      </c>
      <c r="H47" s="19">
        <v>3.3333922760394414</v>
      </c>
    </row>
    <row r="48" spans="2:12" ht="39" x14ac:dyDescent="0.35">
      <c r="B48" s="8" t="s">
        <v>7</v>
      </c>
      <c r="C48" s="5" t="s">
        <v>73</v>
      </c>
      <c r="D48" s="5" t="s">
        <v>32</v>
      </c>
      <c r="E48" s="1" t="s">
        <v>44</v>
      </c>
      <c r="F48" s="5" t="s">
        <v>74</v>
      </c>
      <c r="G48" s="2">
        <v>91.403573019250757</v>
      </c>
      <c r="H48" s="19" t="s">
        <v>75</v>
      </c>
      <c r="J48" s="4"/>
      <c r="K48" s="4"/>
      <c r="L48" s="4"/>
    </row>
    <row r="49" spans="2:12" ht="39" x14ac:dyDescent="0.35">
      <c r="B49" s="7" t="s">
        <v>36</v>
      </c>
      <c r="C49" s="5" t="s">
        <v>76</v>
      </c>
      <c r="D49" s="5" t="s">
        <v>72</v>
      </c>
      <c r="E49" s="1" t="s">
        <v>44</v>
      </c>
      <c r="F49" s="5" t="s">
        <v>10</v>
      </c>
      <c r="G49" s="2">
        <v>90</v>
      </c>
      <c r="H49" s="19">
        <v>4.2305570156044077</v>
      </c>
      <c r="J49" s="4"/>
      <c r="K49" s="4"/>
      <c r="L49" s="4"/>
    </row>
    <row r="50" spans="2:12" ht="26" x14ac:dyDescent="0.35">
      <c r="B50" s="7" t="s">
        <v>36</v>
      </c>
      <c r="C50" s="5" t="s">
        <v>77</v>
      </c>
      <c r="D50" s="5" t="s">
        <v>78</v>
      </c>
      <c r="E50" s="1">
        <v>2023</v>
      </c>
      <c r="F50" s="5" t="s">
        <v>38</v>
      </c>
      <c r="G50" s="2">
        <v>80</v>
      </c>
      <c r="H50" s="19">
        <v>7.8</v>
      </c>
      <c r="J50" s="4"/>
      <c r="K50" s="4"/>
      <c r="L50" s="4"/>
    </row>
    <row r="51" spans="2:12" ht="39.5" x14ac:dyDescent="0.35">
      <c r="B51" s="7" t="s">
        <v>39</v>
      </c>
      <c r="C51" s="34" t="s">
        <v>79</v>
      </c>
      <c r="D51" s="5" t="s">
        <v>24</v>
      </c>
      <c r="E51" s="1">
        <v>2023</v>
      </c>
      <c r="F51" s="5" t="s">
        <v>38</v>
      </c>
      <c r="G51" s="2">
        <v>80</v>
      </c>
      <c r="H51" s="19">
        <v>0.84967320261437906</v>
      </c>
      <c r="J51" s="4"/>
      <c r="K51" s="4"/>
      <c r="L51" s="4"/>
    </row>
    <row r="52" spans="2:12" ht="26" x14ac:dyDescent="0.35">
      <c r="B52" s="7" t="s">
        <v>7</v>
      </c>
      <c r="C52" s="11" t="s">
        <v>80</v>
      </c>
      <c r="D52" s="5" t="s">
        <v>32</v>
      </c>
      <c r="E52" s="1">
        <v>2023</v>
      </c>
      <c r="F52" s="5" t="s">
        <v>10</v>
      </c>
      <c r="G52" s="2">
        <v>40</v>
      </c>
      <c r="H52" s="13">
        <v>13</v>
      </c>
    </row>
    <row r="53" spans="2:12" ht="26.5" x14ac:dyDescent="0.35">
      <c r="B53" s="7" t="s">
        <v>7</v>
      </c>
      <c r="C53" s="34" t="s">
        <v>81</v>
      </c>
      <c r="D53" s="5" t="s">
        <v>32</v>
      </c>
      <c r="E53" s="1">
        <v>2023</v>
      </c>
      <c r="F53" s="5" t="s">
        <v>10</v>
      </c>
      <c r="G53" s="2">
        <v>37.726556343577627</v>
      </c>
      <c r="H53" s="13" t="s">
        <v>75</v>
      </c>
    </row>
    <row r="54" spans="2:12" ht="26" x14ac:dyDescent="0.35">
      <c r="B54" s="7" t="s">
        <v>36</v>
      </c>
      <c r="C54" s="11" t="s">
        <v>82</v>
      </c>
      <c r="D54" s="5" t="s">
        <v>24</v>
      </c>
      <c r="E54" s="1">
        <v>2023</v>
      </c>
      <c r="F54" s="5" t="s">
        <v>10</v>
      </c>
      <c r="G54" s="2">
        <v>20</v>
      </c>
      <c r="H54" s="19">
        <v>3.0512591310120549</v>
      </c>
    </row>
    <row r="55" spans="2:12" ht="42.75" customHeight="1" x14ac:dyDescent="0.35">
      <c r="B55" s="8" t="s">
        <v>7</v>
      </c>
      <c r="C55" s="31" t="s">
        <v>83</v>
      </c>
      <c r="D55" s="5" t="s">
        <v>46</v>
      </c>
      <c r="E55" s="1" t="s">
        <v>44</v>
      </c>
      <c r="F55" s="5" t="s">
        <v>10</v>
      </c>
      <c r="G55" s="2">
        <v>10</v>
      </c>
      <c r="H55" s="19">
        <v>2.4</v>
      </c>
    </row>
    <row r="56" spans="2:12" ht="15" customHeight="1" x14ac:dyDescent="0.35">
      <c r="D56" s="4"/>
      <c r="E56" s="4"/>
      <c r="F56" s="4"/>
      <c r="G56" s="4"/>
      <c r="H56" s="4"/>
    </row>
    <row r="57" spans="2:12" ht="15" customHeight="1" x14ac:dyDescent="0.35">
      <c r="D57" s="4"/>
      <c r="E57" s="4"/>
      <c r="F57" s="4"/>
      <c r="G57" s="4"/>
      <c r="H57" s="4"/>
    </row>
    <row r="58" spans="2:12" ht="15" customHeight="1" x14ac:dyDescent="0.35">
      <c r="D58" s="4"/>
      <c r="E58" s="4"/>
      <c r="F58" s="4"/>
      <c r="G58" s="4"/>
      <c r="H58" s="4"/>
    </row>
    <row r="59" spans="2:12" ht="15" customHeight="1" x14ac:dyDescent="0.35">
      <c r="D59" s="4"/>
      <c r="E59" s="4"/>
      <c r="F59" s="4"/>
      <c r="G59" s="4"/>
      <c r="H59" s="4"/>
    </row>
    <row r="60" spans="2:12" ht="15" customHeight="1" x14ac:dyDescent="0.35">
      <c r="D60" s="4"/>
      <c r="E60" s="4"/>
      <c r="F60" s="4"/>
      <c r="G60" s="4"/>
      <c r="H60" s="4"/>
    </row>
    <row r="61" spans="2:12" ht="15" customHeight="1" x14ac:dyDescent="0.35">
      <c r="D61" s="4"/>
      <c r="E61" s="4"/>
      <c r="F61" s="4"/>
      <c r="G61" s="4"/>
      <c r="H61" s="4"/>
    </row>
    <row r="62" spans="2:12" ht="15" customHeight="1" x14ac:dyDescent="0.35">
      <c r="D62" s="4"/>
      <c r="E62" s="4"/>
      <c r="F62" s="4"/>
      <c r="G62" s="4"/>
      <c r="H62" s="4"/>
    </row>
    <row r="63" spans="2:12" ht="15" customHeight="1" x14ac:dyDescent="0.35">
      <c r="D63" s="4"/>
      <c r="E63" s="4"/>
      <c r="F63" s="4"/>
      <c r="G63" s="4"/>
      <c r="H63" s="4"/>
    </row>
    <row r="64" spans="2:12" ht="15" customHeight="1" x14ac:dyDescent="0.35">
      <c r="D64" s="4"/>
      <c r="E64" s="4"/>
      <c r="F64" s="4"/>
      <c r="G64" s="4"/>
      <c r="H64" s="4"/>
    </row>
    <row r="65" spans="4:8" ht="15" customHeight="1" x14ac:dyDescent="0.35">
      <c r="D65" s="4"/>
      <c r="E65" s="4"/>
      <c r="F65" s="4"/>
      <c r="G65" s="4"/>
      <c r="H65" s="4"/>
    </row>
    <row r="66" spans="4:8" ht="15" customHeight="1" x14ac:dyDescent="0.35">
      <c r="D66" s="4"/>
      <c r="E66" s="4"/>
      <c r="F66" s="4"/>
      <c r="G66" s="4"/>
      <c r="H66" s="4"/>
    </row>
    <row r="67" spans="4:8" ht="15" customHeight="1" x14ac:dyDescent="0.35">
      <c r="D67" s="4"/>
      <c r="E67" s="4"/>
      <c r="F67" s="4"/>
      <c r="G67" s="4"/>
      <c r="H67" s="4"/>
    </row>
    <row r="68" spans="4:8" ht="15" customHeight="1" x14ac:dyDescent="0.35">
      <c r="D68" s="4"/>
      <c r="E68" s="4"/>
      <c r="F68" s="4"/>
      <c r="G68" s="4"/>
      <c r="H68" s="4"/>
    </row>
    <row r="69" spans="4:8" ht="15" customHeight="1" x14ac:dyDescent="0.35">
      <c r="D69" s="4"/>
      <c r="E69" s="4"/>
      <c r="F69" s="4"/>
      <c r="G69" s="4"/>
      <c r="H69" s="4"/>
    </row>
    <row r="70" spans="4:8" ht="15" customHeight="1" x14ac:dyDescent="0.35">
      <c r="D70" s="4"/>
      <c r="E70" s="4"/>
      <c r="F70" s="4"/>
      <c r="G70" s="4"/>
      <c r="H70" s="4"/>
    </row>
    <row r="71" spans="4:8" ht="15" customHeight="1" x14ac:dyDescent="0.35">
      <c r="D71" s="4"/>
      <c r="E71" s="4"/>
      <c r="F71" s="4"/>
      <c r="G71" s="4"/>
      <c r="H71" s="4"/>
    </row>
    <row r="72" spans="4:8" ht="15" customHeight="1" x14ac:dyDescent="0.35">
      <c r="D72" s="4"/>
      <c r="E72" s="4"/>
      <c r="F72" s="4"/>
      <c r="G72" s="4"/>
      <c r="H72" s="4"/>
    </row>
    <row r="73" spans="4:8" ht="15" customHeight="1" x14ac:dyDescent="0.35">
      <c r="D73" s="4"/>
      <c r="E73" s="4"/>
      <c r="F73" s="4"/>
      <c r="G73" s="4"/>
      <c r="H73" s="4"/>
    </row>
    <row r="74" spans="4:8" ht="15" customHeight="1" x14ac:dyDescent="0.35">
      <c r="D74" s="4"/>
      <c r="E74" s="4"/>
      <c r="F74" s="4"/>
      <c r="G74" s="4"/>
      <c r="H74" s="4"/>
    </row>
    <row r="75" spans="4:8" ht="15" customHeight="1" x14ac:dyDescent="0.35">
      <c r="D75" s="4"/>
      <c r="E75" s="4"/>
      <c r="F75" s="4"/>
      <c r="G75" s="4"/>
      <c r="H75" s="4"/>
    </row>
    <row r="76" spans="4:8" ht="15" customHeight="1" x14ac:dyDescent="0.35">
      <c r="D76" s="4"/>
      <c r="E76" s="4"/>
      <c r="F76" s="4"/>
      <c r="G76" s="4"/>
      <c r="H76" s="4"/>
    </row>
    <row r="77" spans="4:8" ht="15" customHeight="1" x14ac:dyDescent="0.35">
      <c r="D77" s="4"/>
      <c r="E77" s="4"/>
      <c r="F77" s="4"/>
      <c r="G77" s="4"/>
      <c r="H77" s="4"/>
    </row>
    <row r="78" spans="4:8" ht="15" customHeight="1" x14ac:dyDescent="0.35">
      <c r="D78" s="4"/>
      <c r="E78" s="4"/>
      <c r="F78" s="4"/>
      <c r="G78" s="4"/>
      <c r="H78" s="4"/>
    </row>
    <row r="79" spans="4:8" ht="15" customHeight="1" x14ac:dyDescent="0.35">
      <c r="D79" s="4"/>
      <c r="E79" s="4"/>
      <c r="F79" s="4"/>
      <c r="G79" s="4"/>
      <c r="H79" s="4"/>
    </row>
    <row r="80" spans="4:8" ht="15" customHeight="1" x14ac:dyDescent="0.35">
      <c r="D80" s="4"/>
      <c r="E80" s="4"/>
      <c r="F80" s="4"/>
      <c r="G80" s="4"/>
      <c r="H80" s="4"/>
    </row>
    <row r="81" spans="4:8" ht="15" customHeight="1" x14ac:dyDescent="0.35">
      <c r="D81" s="4"/>
      <c r="E81" s="4"/>
      <c r="F81" s="4"/>
      <c r="G81" s="4"/>
      <c r="H81" s="4"/>
    </row>
    <row r="82" spans="4:8" ht="15" customHeight="1" x14ac:dyDescent="0.35">
      <c r="D82" s="4"/>
      <c r="E82" s="4"/>
      <c r="F82" s="4"/>
      <c r="G82" s="4"/>
      <c r="H82" s="4"/>
    </row>
    <row r="83" spans="4:8" ht="15" customHeight="1" x14ac:dyDescent="0.35">
      <c r="D83" s="4"/>
      <c r="E83" s="4"/>
      <c r="F83" s="4"/>
      <c r="G83" s="4"/>
      <c r="H83" s="4"/>
    </row>
    <row r="84" spans="4:8" ht="15" customHeight="1" x14ac:dyDescent="0.35">
      <c r="D84" s="4"/>
      <c r="E84" s="4"/>
      <c r="F84" s="4"/>
      <c r="G84" s="4"/>
      <c r="H84" s="4"/>
    </row>
    <row r="85" spans="4:8" ht="15" customHeight="1" x14ac:dyDescent="0.35">
      <c r="D85" s="4"/>
      <c r="E85" s="4"/>
      <c r="F85" s="4"/>
      <c r="G85" s="4"/>
      <c r="H85" s="4"/>
    </row>
    <row r="86" spans="4:8" ht="15" customHeight="1" x14ac:dyDescent="0.35">
      <c r="D86" s="4"/>
      <c r="E86" s="4"/>
      <c r="F86" s="4"/>
      <c r="G86" s="4"/>
      <c r="H86" s="4"/>
    </row>
    <row r="87" spans="4:8" ht="15" customHeight="1" x14ac:dyDescent="0.35">
      <c r="D87" s="4"/>
      <c r="E87" s="4"/>
      <c r="F87" s="4"/>
      <c r="G87" s="4"/>
      <c r="H87" s="4"/>
    </row>
    <row r="88" spans="4:8" ht="15" customHeight="1" x14ac:dyDescent="0.35">
      <c r="D88" s="4"/>
      <c r="E88" s="4"/>
      <c r="F88" s="4"/>
      <c r="G88" s="4"/>
      <c r="H88" s="4"/>
    </row>
    <row r="89" spans="4:8" ht="15" customHeight="1" x14ac:dyDescent="0.35">
      <c r="D89" s="4"/>
      <c r="E89" s="4"/>
      <c r="F89" s="4"/>
      <c r="G89" s="4"/>
      <c r="H89" s="4"/>
    </row>
    <row r="90" spans="4:8" ht="15" customHeight="1" x14ac:dyDescent="0.35">
      <c r="D90" s="4"/>
      <c r="E90" s="4"/>
      <c r="F90" s="4"/>
      <c r="G90" s="4"/>
      <c r="H90" s="4"/>
    </row>
    <row r="91" spans="4:8" ht="15" customHeight="1" x14ac:dyDescent="0.35">
      <c r="D91" s="4"/>
      <c r="E91" s="4"/>
      <c r="F91" s="4"/>
      <c r="G91" s="4"/>
      <c r="H91" s="4"/>
    </row>
    <row r="92" spans="4:8" ht="15" customHeight="1" x14ac:dyDescent="0.35">
      <c r="D92" s="4"/>
      <c r="E92" s="4"/>
      <c r="F92" s="4"/>
      <c r="G92" s="4"/>
      <c r="H92" s="4"/>
    </row>
    <row r="93" spans="4:8" ht="15" customHeight="1" x14ac:dyDescent="0.35">
      <c r="D93" s="4"/>
      <c r="E93" s="4"/>
      <c r="F93" s="4"/>
      <c r="G93" s="4"/>
      <c r="H93" s="4"/>
    </row>
    <row r="94" spans="4:8" ht="15" customHeight="1" x14ac:dyDescent="0.35">
      <c r="D94" s="4"/>
      <c r="E94" s="4"/>
      <c r="F94" s="4"/>
      <c r="G94" s="4"/>
      <c r="H94" s="4"/>
    </row>
    <row r="95" spans="4:8" ht="15" customHeight="1" x14ac:dyDescent="0.35">
      <c r="D95" s="4"/>
      <c r="E95" s="4"/>
      <c r="F95" s="4"/>
      <c r="G95" s="4"/>
      <c r="H95" s="4"/>
    </row>
    <row r="96" spans="4:8" ht="15" customHeight="1" x14ac:dyDescent="0.35">
      <c r="D96" s="4"/>
      <c r="E96" s="4"/>
      <c r="F96" s="4"/>
      <c r="G96" s="4"/>
      <c r="H96" s="4"/>
    </row>
    <row r="97" spans="4:8" ht="15" customHeight="1" x14ac:dyDescent="0.35">
      <c r="D97" s="4"/>
      <c r="E97" s="4"/>
      <c r="F97" s="4"/>
      <c r="G97" s="4"/>
      <c r="H97" s="4"/>
    </row>
    <row r="98" spans="4:8" ht="15" customHeight="1" x14ac:dyDescent="0.35">
      <c r="D98" s="4"/>
      <c r="E98" s="4"/>
      <c r="F98" s="4"/>
      <c r="G98" s="4"/>
      <c r="H98" s="4"/>
    </row>
    <row r="99" spans="4:8" ht="15" customHeight="1" x14ac:dyDescent="0.35">
      <c r="D99" s="4"/>
      <c r="E99" s="4"/>
      <c r="F99" s="4"/>
      <c r="G99" s="4"/>
      <c r="H99" s="4"/>
    </row>
    <row r="100" spans="4:8" ht="15" customHeight="1" x14ac:dyDescent="0.35">
      <c r="D100" s="4"/>
      <c r="E100" s="4"/>
      <c r="F100" s="4"/>
      <c r="G100" s="4"/>
      <c r="H100" s="4"/>
    </row>
    <row r="101" spans="4:8" ht="15" customHeight="1" x14ac:dyDescent="0.35">
      <c r="D101" s="4"/>
      <c r="E101" s="4"/>
      <c r="F101" s="4"/>
      <c r="G101" s="4"/>
      <c r="H101" s="4"/>
    </row>
    <row r="102" spans="4:8" ht="15" customHeight="1" x14ac:dyDescent="0.35">
      <c r="D102" s="4"/>
      <c r="E102" s="4"/>
      <c r="F102" s="4"/>
      <c r="G102" s="4"/>
      <c r="H102" s="4"/>
    </row>
    <row r="103" spans="4:8" ht="15" customHeight="1" x14ac:dyDescent="0.35">
      <c r="D103" s="4"/>
      <c r="E103" s="4"/>
      <c r="F103" s="4"/>
      <c r="G103" s="4"/>
      <c r="H103" s="4"/>
    </row>
    <row r="104" spans="4:8" ht="15" customHeight="1" x14ac:dyDescent="0.35">
      <c r="D104" s="4"/>
      <c r="E104" s="4"/>
      <c r="F104" s="4"/>
      <c r="G104" s="4"/>
      <c r="H104" s="4"/>
    </row>
    <row r="105" spans="4:8" ht="15" customHeight="1" x14ac:dyDescent="0.35">
      <c r="D105" s="4"/>
      <c r="E105" s="4"/>
      <c r="F105" s="4"/>
      <c r="G105" s="4"/>
      <c r="H105" s="4"/>
    </row>
    <row r="106" spans="4:8" ht="15" customHeight="1" x14ac:dyDescent="0.35">
      <c r="D106" s="4"/>
      <c r="E106" s="4"/>
      <c r="F106" s="4"/>
      <c r="G106" s="4"/>
      <c r="H106" s="4"/>
    </row>
    <row r="107" spans="4:8" ht="15" customHeight="1" x14ac:dyDescent="0.35">
      <c r="D107" s="4"/>
      <c r="E107" s="4"/>
      <c r="F107" s="4"/>
      <c r="G107" s="4"/>
      <c r="H107" s="4"/>
    </row>
    <row r="108" spans="4:8" ht="15" customHeight="1" x14ac:dyDescent="0.35">
      <c r="D108" s="4"/>
      <c r="E108" s="4"/>
      <c r="F108" s="4"/>
      <c r="G108" s="4"/>
      <c r="H108" s="4"/>
    </row>
    <row r="109" spans="4:8" ht="15" customHeight="1" x14ac:dyDescent="0.35">
      <c r="D109" s="4"/>
      <c r="E109" s="4"/>
      <c r="F109" s="4"/>
      <c r="G109" s="4"/>
      <c r="H109" s="4"/>
    </row>
    <row r="110" spans="4:8" ht="15" customHeight="1" x14ac:dyDescent="0.35">
      <c r="D110" s="4"/>
      <c r="E110" s="4"/>
      <c r="F110" s="4"/>
      <c r="G110" s="4"/>
      <c r="H110" s="4"/>
    </row>
    <row r="111" spans="4:8" ht="15" customHeight="1" x14ac:dyDescent="0.35">
      <c r="D111" s="4"/>
      <c r="E111" s="4"/>
      <c r="F111" s="4"/>
      <c r="G111" s="4"/>
      <c r="H111" s="4"/>
    </row>
    <row r="112" spans="4:8" ht="15" customHeight="1" x14ac:dyDescent="0.35">
      <c r="D112" s="4"/>
      <c r="E112" s="4"/>
      <c r="F112" s="4"/>
      <c r="G112" s="4"/>
      <c r="H112" s="4"/>
    </row>
    <row r="113" spans="4:8" ht="15" customHeight="1" x14ac:dyDescent="0.35">
      <c r="D113" s="4"/>
      <c r="E113" s="4"/>
      <c r="F113" s="4"/>
      <c r="G113" s="4"/>
      <c r="H113" s="4"/>
    </row>
    <row r="114" spans="4:8" ht="15" customHeight="1" x14ac:dyDescent="0.35">
      <c r="D114" s="4"/>
      <c r="E114" s="4"/>
      <c r="F114" s="4"/>
      <c r="G114" s="4"/>
      <c r="H114" s="4"/>
    </row>
    <row r="115" spans="4:8" ht="15" customHeight="1" x14ac:dyDescent="0.35">
      <c r="D115" s="4"/>
      <c r="E115" s="4"/>
      <c r="F115" s="4"/>
      <c r="G115" s="4"/>
      <c r="H115" s="4"/>
    </row>
    <row r="116" spans="4:8" ht="15" customHeight="1" x14ac:dyDescent="0.35">
      <c r="D116" s="4"/>
      <c r="E116" s="4"/>
      <c r="F116" s="4"/>
      <c r="G116" s="4"/>
      <c r="H116" s="4"/>
    </row>
    <row r="117" spans="4:8" ht="15" customHeight="1" x14ac:dyDescent="0.35">
      <c r="D117" s="4"/>
      <c r="E117" s="4"/>
      <c r="F117" s="4"/>
      <c r="G117" s="4"/>
      <c r="H117" s="4"/>
    </row>
    <row r="118" spans="4:8" ht="15" customHeight="1" x14ac:dyDescent="0.35">
      <c r="D118" s="4"/>
      <c r="E118" s="4"/>
      <c r="F118" s="4"/>
      <c r="G118" s="4"/>
      <c r="H118" s="4"/>
    </row>
    <row r="119" spans="4:8" ht="15" customHeight="1" x14ac:dyDescent="0.35">
      <c r="D119" s="4"/>
      <c r="E119" s="4"/>
      <c r="F119" s="4"/>
      <c r="G119" s="4"/>
      <c r="H119" s="4"/>
    </row>
    <row r="120" spans="4:8" ht="15" customHeight="1" x14ac:dyDescent="0.35">
      <c r="D120" s="4"/>
      <c r="E120" s="4"/>
      <c r="F120" s="4"/>
      <c r="G120" s="4"/>
      <c r="H120" s="4"/>
    </row>
    <row r="121" spans="4:8" ht="15" customHeight="1" x14ac:dyDescent="0.35">
      <c r="D121" s="4"/>
      <c r="E121" s="4"/>
      <c r="F121" s="4"/>
      <c r="G121" s="4"/>
      <c r="H121" s="4"/>
    </row>
    <row r="122" spans="4:8" ht="15" customHeight="1" x14ac:dyDescent="0.35">
      <c r="D122" s="4"/>
      <c r="E122" s="4"/>
      <c r="F122" s="4"/>
      <c r="G122" s="4"/>
      <c r="H122" s="4"/>
    </row>
    <row r="123" spans="4:8" ht="15" customHeight="1" x14ac:dyDescent="0.35">
      <c r="D123" s="4"/>
      <c r="E123" s="4"/>
      <c r="F123" s="4"/>
      <c r="G123" s="4"/>
      <c r="H123" s="4"/>
    </row>
    <row r="124" spans="4:8" ht="15" customHeight="1" x14ac:dyDescent="0.35">
      <c r="D124" s="4"/>
      <c r="E124" s="4"/>
      <c r="F124" s="4"/>
      <c r="G124" s="4"/>
      <c r="H124" s="4"/>
    </row>
    <row r="125" spans="4:8" ht="15" customHeight="1" x14ac:dyDescent="0.35">
      <c r="D125" s="4"/>
      <c r="E125" s="4"/>
      <c r="F125" s="4"/>
      <c r="G125" s="4"/>
      <c r="H125" s="4"/>
    </row>
    <row r="126" spans="4:8" ht="15" customHeight="1" x14ac:dyDescent="0.35">
      <c r="D126" s="4"/>
      <c r="E126" s="4"/>
      <c r="F126" s="4"/>
      <c r="G126" s="4"/>
      <c r="H126" s="4"/>
    </row>
    <row r="127" spans="4:8" ht="15" customHeight="1" x14ac:dyDescent="0.35">
      <c r="D127" s="4"/>
      <c r="E127" s="4"/>
      <c r="F127" s="4"/>
      <c r="G127" s="4"/>
      <c r="H127" s="4"/>
    </row>
    <row r="128" spans="4:8" ht="15" customHeight="1" x14ac:dyDescent="0.35">
      <c r="D128" s="4"/>
      <c r="E128" s="4"/>
      <c r="F128" s="4"/>
      <c r="G128" s="4"/>
      <c r="H128" s="4"/>
    </row>
  </sheetData>
  <autoFilter ref="B2:H55" xr:uid="{3EF475F5-7136-4497-969F-CDDB93F5261F}"/>
  <sortState ref="B3:H44">
    <sortCondition descending="1" ref="G3:G44"/>
  </sortState>
  <dataValidations count="5">
    <dataValidation type="whole" allowBlank="1" showInputMessage="1" showErrorMessage="1" sqref="J15:J54 J56:J61" xr:uid="{B94B1269-A9DD-46A2-B0E9-88020E1C5897}">
      <formula1>0</formula1>
      <formula2>100</formula2>
    </dataValidation>
    <dataValidation type="date" allowBlank="1" showInputMessage="1" showErrorMessage="1" sqref="I15:I54 I56:I61" xr:uid="{309704D1-A05B-4CCD-86AB-03B0C41F99EE}">
      <formula1>43831</formula1>
      <formula2>51501</formula2>
    </dataValidation>
    <dataValidation type="list" allowBlank="1" showInputMessage="1" showErrorMessage="1" sqref="J55" xr:uid="{96F79C03-31C9-450F-AE3F-65380777BAD3}">
      <formula1>$AB$20:$AB$21</formula1>
    </dataValidation>
    <dataValidation allowBlank="1" showInputMessage="1" showErrorMessage="1" sqref="L55:M55" xr:uid="{EC3F253A-4268-4107-9FE3-D5A36B2D5C1B}"/>
    <dataValidation type="list" allowBlank="1" showInputMessage="1" showErrorMessage="1" sqref="D55 B55" xr:uid="{B3337202-D54B-4D45-A835-2863A94F4B37}"/>
  </dataValidations>
  <pageMargins left="0.70866141732283472" right="0.70866141732283472" top="0.74803149606299213" bottom="0.74803149606299213" header="0.31496062992125984" footer="0.31496062992125984"/>
  <pageSetup paperSize="9" scale="51" fitToHeight="4"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E9E406C2-8908-49E4-A9B0-B398C9BDE177}">
          <x14:formula1>
            <xm:f>Referencias!$A$6:$A$10</xm:f>
          </x14:formula1>
          <xm:sqref>B3:B54</xm:sqref>
        </x14:dataValidation>
        <x14:dataValidation type="list" allowBlank="1" showInputMessage="1" showErrorMessage="1" xr:uid="{3E23F17D-A91F-4AF8-9A2A-452053521939}">
          <x14:formula1>
            <xm:f>Referencias!$A$17:$A$24</xm:f>
          </x14:formula1>
          <xm:sqref>D3:D54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C9A9-55C6-4823-BA1C-0BEDC8BFA408}">
  <sheetPr>
    <pageSetUpPr fitToPage="1"/>
  </sheetPr>
  <dimension ref="B2:H88"/>
  <sheetViews>
    <sheetView zoomScale="84" workbookViewId="0">
      <selection activeCell="J8" sqref="J8"/>
    </sheetView>
  </sheetViews>
  <sheetFormatPr baseColWidth="10" defaultColWidth="11.453125" defaultRowHeight="15" customHeight="1" x14ac:dyDescent="0.35"/>
  <cols>
    <col min="1" max="1" width="5.26953125" customWidth="1"/>
    <col min="2" max="2" width="19.1796875" customWidth="1"/>
    <col min="3" max="3" width="68.54296875" customWidth="1"/>
    <col min="4" max="4" width="18.1796875" customWidth="1"/>
    <col min="5" max="5" width="11.453125" style="42"/>
    <col min="6" max="7" width="16.54296875" customWidth="1"/>
    <col min="8" max="8" width="19" customWidth="1"/>
  </cols>
  <sheetData>
    <row r="2" spans="2:8" ht="39" x14ac:dyDescent="0.35">
      <c r="B2" s="9" t="s">
        <v>0</v>
      </c>
      <c r="C2" s="9" t="s">
        <v>1</v>
      </c>
      <c r="D2" s="9" t="s">
        <v>2</v>
      </c>
      <c r="E2" s="9" t="s">
        <v>3</v>
      </c>
      <c r="F2" s="9" t="s">
        <v>4</v>
      </c>
      <c r="G2" s="9" t="s">
        <v>5</v>
      </c>
      <c r="H2" s="9" t="s">
        <v>6</v>
      </c>
    </row>
    <row r="3" spans="2:8" ht="26" x14ac:dyDescent="0.35">
      <c r="B3" s="7" t="s">
        <v>7</v>
      </c>
      <c r="C3" s="17" t="s">
        <v>84</v>
      </c>
      <c r="D3" s="5" t="s">
        <v>46</v>
      </c>
      <c r="E3" s="3">
        <v>2016</v>
      </c>
      <c r="F3" s="5" t="s">
        <v>85</v>
      </c>
      <c r="G3" s="26">
        <v>2209097.64655201</v>
      </c>
      <c r="H3" s="38">
        <v>0.27312907885367227</v>
      </c>
    </row>
    <row r="4" spans="2:8" ht="26" x14ac:dyDescent="0.35">
      <c r="B4" s="7" t="s">
        <v>7</v>
      </c>
      <c r="C4" s="17" t="s">
        <v>86</v>
      </c>
      <c r="D4" s="5" t="s">
        <v>46</v>
      </c>
      <c r="E4" s="3">
        <v>2016</v>
      </c>
      <c r="F4" s="5" t="s">
        <v>85</v>
      </c>
      <c r="G4" s="26">
        <v>135840.43436516699</v>
      </c>
      <c r="H4" s="38">
        <v>1.9246343848958267</v>
      </c>
    </row>
    <row r="5" spans="2:8" ht="26" x14ac:dyDescent="0.35">
      <c r="B5" s="7" t="s">
        <v>7</v>
      </c>
      <c r="C5" s="5" t="s">
        <v>87</v>
      </c>
      <c r="D5" s="5" t="s">
        <v>46</v>
      </c>
      <c r="E5" s="3">
        <v>2015</v>
      </c>
      <c r="F5" s="5" t="s">
        <v>88</v>
      </c>
      <c r="G5" s="26">
        <v>92290</v>
      </c>
      <c r="H5" s="38">
        <v>0.2537053748760501</v>
      </c>
    </row>
    <row r="6" spans="2:8" ht="26" x14ac:dyDescent="0.35">
      <c r="B6" s="8" t="s">
        <v>7</v>
      </c>
      <c r="C6" s="18" t="s">
        <v>89</v>
      </c>
      <c r="D6" s="18" t="s">
        <v>32</v>
      </c>
      <c r="E6" s="40">
        <v>2013</v>
      </c>
      <c r="F6" s="18" t="s">
        <v>85</v>
      </c>
      <c r="G6" s="26">
        <v>71760</v>
      </c>
      <c r="H6" s="25">
        <v>6.4001719273918067E-2</v>
      </c>
    </row>
    <row r="7" spans="2:8" ht="26" x14ac:dyDescent="0.35">
      <c r="B7" s="7" t="s">
        <v>7</v>
      </c>
      <c r="C7" s="17" t="s">
        <v>90</v>
      </c>
      <c r="D7" s="5" t="s">
        <v>46</v>
      </c>
      <c r="E7" s="3">
        <v>2015</v>
      </c>
      <c r="F7" s="5" t="s">
        <v>38</v>
      </c>
      <c r="G7" s="26">
        <v>69002.890478330723</v>
      </c>
      <c r="H7" s="38">
        <v>1.5422290417014834</v>
      </c>
    </row>
    <row r="8" spans="2:8" ht="39" x14ac:dyDescent="0.35">
      <c r="B8" s="8" t="s">
        <v>39</v>
      </c>
      <c r="C8" s="18" t="s">
        <v>91</v>
      </c>
      <c r="D8" s="18" t="s">
        <v>9</v>
      </c>
      <c r="E8" s="40">
        <v>2012</v>
      </c>
      <c r="F8" s="18" t="s">
        <v>85</v>
      </c>
      <c r="G8" s="26">
        <v>41700</v>
      </c>
      <c r="H8" s="28" t="s">
        <v>41</v>
      </c>
    </row>
    <row r="9" spans="2:8" ht="39" x14ac:dyDescent="0.35">
      <c r="B9" s="8" t="s">
        <v>39</v>
      </c>
      <c r="C9" s="18" t="s">
        <v>92</v>
      </c>
      <c r="D9" s="18" t="s">
        <v>46</v>
      </c>
      <c r="E9" s="40">
        <v>2012</v>
      </c>
      <c r="F9" s="18" t="s">
        <v>85</v>
      </c>
      <c r="G9" s="26">
        <v>36600</v>
      </c>
      <c r="H9" s="28" t="s">
        <v>41</v>
      </c>
    </row>
    <row r="10" spans="2:8" ht="52" x14ac:dyDescent="0.35">
      <c r="B10" s="7" t="s">
        <v>7</v>
      </c>
      <c r="C10" s="5" t="s">
        <v>93</v>
      </c>
      <c r="D10" s="5" t="s">
        <v>29</v>
      </c>
      <c r="E10" s="3">
        <v>2016</v>
      </c>
      <c r="F10" s="5" t="s">
        <v>85</v>
      </c>
      <c r="G10" s="26">
        <v>35000</v>
      </c>
      <c r="H10" s="38">
        <v>0.31457668953247564</v>
      </c>
    </row>
    <row r="11" spans="2:8" ht="26" x14ac:dyDescent="0.35">
      <c r="B11" s="8" t="s">
        <v>7</v>
      </c>
      <c r="C11" s="18" t="s">
        <v>94</v>
      </c>
      <c r="D11" s="18" t="s">
        <v>9</v>
      </c>
      <c r="E11" s="40" t="s">
        <v>95</v>
      </c>
      <c r="F11" s="18" t="s">
        <v>38</v>
      </c>
      <c r="G11" s="26">
        <v>30060</v>
      </c>
      <c r="H11" s="29" t="s">
        <v>75</v>
      </c>
    </row>
    <row r="12" spans="2:8" ht="39" x14ac:dyDescent="0.35">
      <c r="B12" s="7" t="s">
        <v>39</v>
      </c>
      <c r="C12" s="5" t="s">
        <v>96</v>
      </c>
      <c r="D12" s="5" t="s">
        <v>46</v>
      </c>
      <c r="E12" s="3">
        <v>2015</v>
      </c>
      <c r="F12" s="5" t="s">
        <v>85</v>
      </c>
      <c r="G12" s="26">
        <v>25580.227500000001</v>
      </c>
      <c r="H12" s="38">
        <v>9.5511069380297374E-3</v>
      </c>
    </row>
    <row r="13" spans="2:8" ht="39" x14ac:dyDescent="0.35">
      <c r="B13" s="8" t="s">
        <v>39</v>
      </c>
      <c r="C13" s="18" t="s">
        <v>97</v>
      </c>
      <c r="D13" s="18" t="s">
        <v>46</v>
      </c>
      <c r="E13" s="40">
        <v>2013</v>
      </c>
      <c r="F13" s="18" t="s">
        <v>38</v>
      </c>
      <c r="G13" s="26">
        <v>23850</v>
      </c>
      <c r="H13" s="25">
        <v>3.7319050093147232E-2</v>
      </c>
    </row>
    <row r="14" spans="2:8" ht="39" x14ac:dyDescent="0.35">
      <c r="B14" s="7" t="s">
        <v>39</v>
      </c>
      <c r="C14" s="5" t="s">
        <v>98</v>
      </c>
      <c r="D14" s="5" t="s">
        <v>46</v>
      </c>
      <c r="E14" s="3">
        <v>2016</v>
      </c>
      <c r="F14" s="5" t="s">
        <v>85</v>
      </c>
      <c r="G14" s="26">
        <v>20748.578759999997</v>
      </c>
      <c r="H14" s="38">
        <v>1.0900231593104194E-2</v>
      </c>
    </row>
    <row r="15" spans="2:8" ht="39" x14ac:dyDescent="0.35">
      <c r="B15" s="7" t="s">
        <v>27</v>
      </c>
      <c r="C15" s="5" t="s">
        <v>99</v>
      </c>
      <c r="D15" s="21" t="s">
        <v>29</v>
      </c>
      <c r="E15" s="3">
        <v>2019</v>
      </c>
      <c r="F15" s="5" t="s">
        <v>85</v>
      </c>
      <c r="G15" s="26">
        <v>19280.447369723366</v>
      </c>
      <c r="H15" s="38">
        <v>6.1378651045480437</v>
      </c>
    </row>
    <row r="16" spans="2:8" ht="39" x14ac:dyDescent="0.35">
      <c r="B16" s="7" t="s">
        <v>39</v>
      </c>
      <c r="C16" s="5" t="s">
        <v>100</v>
      </c>
      <c r="D16" s="5" t="s">
        <v>46</v>
      </c>
      <c r="E16" s="3">
        <v>2019</v>
      </c>
      <c r="F16" s="5" t="s">
        <v>38</v>
      </c>
      <c r="G16" s="26">
        <v>18705.905000000002</v>
      </c>
      <c r="H16" s="38">
        <v>0.18877028680554217</v>
      </c>
    </row>
    <row r="17" spans="2:8" ht="26" x14ac:dyDescent="0.35">
      <c r="B17" s="8" t="s">
        <v>7</v>
      </c>
      <c r="C17" s="18" t="s">
        <v>101</v>
      </c>
      <c r="D17" s="18" t="s">
        <v>46</v>
      </c>
      <c r="E17" s="40">
        <v>2013</v>
      </c>
      <c r="F17" s="18" t="s">
        <v>85</v>
      </c>
      <c r="G17" s="26">
        <v>17800</v>
      </c>
      <c r="H17" s="25">
        <v>0.14817416812702466</v>
      </c>
    </row>
    <row r="18" spans="2:8" ht="39" x14ac:dyDescent="0.35">
      <c r="B18" s="7" t="s">
        <v>27</v>
      </c>
      <c r="C18" s="17" t="s">
        <v>102</v>
      </c>
      <c r="D18" s="5" t="s">
        <v>29</v>
      </c>
      <c r="E18" s="3">
        <v>2017</v>
      </c>
      <c r="F18" s="5" t="s">
        <v>85</v>
      </c>
      <c r="G18" s="26">
        <v>15184.504229696873</v>
      </c>
      <c r="H18" s="38">
        <v>0.48141741546652883</v>
      </c>
    </row>
    <row r="19" spans="2:8" ht="14.5" x14ac:dyDescent="0.35">
      <c r="B19" s="8" t="s">
        <v>7</v>
      </c>
      <c r="C19" s="18" t="s">
        <v>103</v>
      </c>
      <c r="D19" s="18" t="s">
        <v>24</v>
      </c>
      <c r="E19" s="40" t="s">
        <v>95</v>
      </c>
      <c r="F19" s="18" t="s">
        <v>85</v>
      </c>
      <c r="G19" s="26">
        <v>13320</v>
      </c>
      <c r="H19" s="25">
        <v>1.1402396429527621</v>
      </c>
    </row>
    <row r="20" spans="2:8" ht="39" x14ac:dyDescent="0.35">
      <c r="B20" s="8" t="s">
        <v>39</v>
      </c>
      <c r="C20" s="18" t="s">
        <v>104</v>
      </c>
      <c r="D20" s="18" t="s">
        <v>72</v>
      </c>
      <c r="E20" s="40">
        <v>2016</v>
      </c>
      <c r="F20" s="18" t="s">
        <v>85</v>
      </c>
      <c r="G20" s="26">
        <v>12305.671999999999</v>
      </c>
      <c r="H20" s="25">
        <v>0.18232034041716744</v>
      </c>
    </row>
    <row r="21" spans="2:8" ht="112.5" customHeight="1" x14ac:dyDescent="0.35">
      <c r="B21" s="8" t="s">
        <v>7</v>
      </c>
      <c r="C21" s="18" t="s">
        <v>105</v>
      </c>
      <c r="D21" s="18" t="s">
        <v>72</v>
      </c>
      <c r="E21" s="40">
        <v>2018</v>
      </c>
      <c r="F21" s="18" t="s">
        <v>85</v>
      </c>
      <c r="G21" s="26">
        <v>8872.373999999998</v>
      </c>
      <c r="H21" s="25">
        <v>1.0995734714733258</v>
      </c>
    </row>
    <row r="22" spans="2:8" ht="26" x14ac:dyDescent="0.35">
      <c r="B22" s="8" t="s">
        <v>7</v>
      </c>
      <c r="C22" s="18" t="s">
        <v>106</v>
      </c>
      <c r="D22" s="18" t="s">
        <v>46</v>
      </c>
      <c r="E22" s="40">
        <v>2019</v>
      </c>
      <c r="F22" s="18" t="s">
        <v>38</v>
      </c>
      <c r="G22" s="26">
        <v>8119.9999999999991</v>
      </c>
      <c r="H22" s="25">
        <v>0.38003992319393154</v>
      </c>
    </row>
    <row r="23" spans="2:8" ht="39" x14ac:dyDescent="0.35">
      <c r="B23" s="8" t="s">
        <v>39</v>
      </c>
      <c r="C23" s="18" t="s">
        <v>107</v>
      </c>
      <c r="D23" s="18" t="s">
        <v>9</v>
      </c>
      <c r="E23" s="40">
        <v>2015</v>
      </c>
      <c r="F23" s="18" t="s">
        <v>85</v>
      </c>
      <c r="G23" s="26">
        <v>7599.3775111153745</v>
      </c>
      <c r="H23" s="25">
        <v>0.66790731521645297</v>
      </c>
    </row>
    <row r="24" spans="2:8" ht="26" x14ac:dyDescent="0.35">
      <c r="B24" s="8" t="s">
        <v>7</v>
      </c>
      <c r="C24" s="18" t="s">
        <v>108</v>
      </c>
      <c r="D24" s="18" t="s">
        <v>9</v>
      </c>
      <c r="E24" s="40">
        <v>2021</v>
      </c>
      <c r="F24" s="18" t="s">
        <v>85</v>
      </c>
      <c r="G24" s="26">
        <v>7262.9604904109592</v>
      </c>
      <c r="H24" s="25">
        <v>3.5968118033885101</v>
      </c>
    </row>
    <row r="25" spans="2:8" ht="26" x14ac:dyDescent="0.35">
      <c r="B25" s="8" t="s">
        <v>7</v>
      </c>
      <c r="C25" s="18" t="s">
        <v>109</v>
      </c>
      <c r="D25" s="18" t="s">
        <v>46</v>
      </c>
      <c r="E25" s="40">
        <v>2016</v>
      </c>
      <c r="F25" s="18" t="s">
        <v>38</v>
      </c>
      <c r="G25" s="26">
        <v>7190</v>
      </c>
      <c r="H25" s="25">
        <v>0.71283585706928232</v>
      </c>
    </row>
    <row r="26" spans="2:8" ht="26" x14ac:dyDescent="0.35">
      <c r="B26" s="8" t="s">
        <v>7</v>
      </c>
      <c r="C26" s="18" t="s">
        <v>110</v>
      </c>
      <c r="D26" s="18" t="s">
        <v>46</v>
      </c>
      <c r="E26" s="40">
        <v>2017</v>
      </c>
      <c r="F26" s="18" t="s">
        <v>38</v>
      </c>
      <c r="G26" s="26">
        <v>6616.1935999999996</v>
      </c>
      <c r="H26" s="25">
        <v>0.36336474216027426</v>
      </c>
    </row>
    <row r="27" spans="2:8" ht="26" x14ac:dyDescent="0.35">
      <c r="B27" s="8" t="s">
        <v>7</v>
      </c>
      <c r="C27" s="18" t="s">
        <v>111</v>
      </c>
      <c r="D27" s="18" t="s">
        <v>46</v>
      </c>
      <c r="E27" s="40">
        <v>2019</v>
      </c>
      <c r="F27" s="18" t="s">
        <v>38</v>
      </c>
      <c r="G27" s="26">
        <v>6092.0886755145084</v>
      </c>
      <c r="H27" s="25">
        <v>0.48841437603306864</v>
      </c>
    </row>
    <row r="28" spans="2:8" ht="39" x14ac:dyDescent="0.35">
      <c r="B28" s="8" t="s">
        <v>7</v>
      </c>
      <c r="C28" s="18" t="s">
        <v>112</v>
      </c>
      <c r="D28" s="18" t="s">
        <v>46</v>
      </c>
      <c r="E28" s="40">
        <v>2021</v>
      </c>
      <c r="F28" s="18" t="s">
        <v>85</v>
      </c>
      <c r="G28" s="26">
        <v>5860</v>
      </c>
      <c r="H28" s="25" t="s">
        <v>41</v>
      </c>
    </row>
    <row r="29" spans="2:8" ht="26" x14ac:dyDescent="0.35">
      <c r="B29" s="8" t="s">
        <v>7</v>
      </c>
      <c r="C29" s="18" t="s">
        <v>113</v>
      </c>
      <c r="D29" s="18" t="s">
        <v>46</v>
      </c>
      <c r="E29" s="40">
        <v>2016</v>
      </c>
      <c r="F29" s="18" t="s">
        <v>38</v>
      </c>
      <c r="G29" s="26">
        <v>5757.1494149237342</v>
      </c>
      <c r="H29" s="25">
        <v>0.91283565959742852</v>
      </c>
    </row>
    <row r="30" spans="2:8" ht="26" x14ac:dyDescent="0.35">
      <c r="B30" s="7" t="s">
        <v>36</v>
      </c>
      <c r="C30" s="17" t="s">
        <v>114</v>
      </c>
      <c r="D30" s="5" t="s">
        <v>115</v>
      </c>
      <c r="E30" s="15">
        <v>2016</v>
      </c>
      <c r="F30" s="23" t="s">
        <v>38</v>
      </c>
      <c r="G30" s="26">
        <v>5470</v>
      </c>
      <c r="H30" s="13">
        <v>10.096489070556091</v>
      </c>
    </row>
    <row r="31" spans="2:8" ht="39" x14ac:dyDescent="0.35">
      <c r="B31" s="7" t="s">
        <v>27</v>
      </c>
      <c r="C31" s="18" t="s">
        <v>116</v>
      </c>
      <c r="D31" s="21" t="s">
        <v>29</v>
      </c>
      <c r="E31" s="15">
        <v>2020</v>
      </c>
      <c r="F31" s="23" t="s">
        <v>85</v>
      </c>
      <c r="G31" s="26">
        <v>5250</v>
      </c>
      <c r="H31" s="13">
        <v>1.8102819293678664E-2</v>
      </c>
    </row>
    <row r="32" spans="2:8" ht="26" x14ac:dyDescent="0.35">
      <c r="B32" s="7" t="s">
        <v>7</v>
      </c>
      <c r="C32" s="5" t="s">
        <v>117</v>
      </c>
      <c r="D32" s="5" t="s">
        <v>32</v>
      </c>
      <c r="E32" s="15">
        <v>2018</v>
      </c>
      <c r="F32" s="23" t="s">
        <v>85</v>
      </c>
      <c r="G32" s="26">
        <v>5006.995175</v>
      </c>
      <c r="H32" s="13">
        <v>5.5643104972614481E-2</v>
      </c>
    </row>
    <row r="33" spans="2:8" ht="26" x14ac:dyDescent="0.35">
      <c r="B33" s="8" t="s">
        <v>7</v>
      </c>
      <c r="C33" s="18" t="s">
        <v>118</v>
      </c>
      <c r="D33" s="18" t="s">
        <v>46</v>
      </c>
      <c r="E33" s="41">
        <v>2014</v>
      </c>
      <c r="F33" s="36" t="s">
        <v>38</v>
      </c>
      <c r="G33" s="26">
        <v>4330</v>
      </c>
      <c r="H33" s="14">
        <v>1.0117313304031976</v>
      </c>
    </row>
    <row r="34" spans="2:8" ht="14.5" x14ac:dyDescent="0.35">
      <c r="B34" s="7" t="s">
        <v>7</v>
      </c>
      <c r="C34" s="5" t="s">
        <v>119</v>
      </c>
      <c r="D34" s="18" t="s">
        <v>43</v>
      </c>
      <c r="E34" s="15">
        <v>2016</v>
      </c>
      <c r="F34" s="23" t="s">
        <v>85</v>
      </c>
      <c r="G34" s="26">
        <v>4290</v>
      </c>
      <c r="H34" s="13">
        <v>0.28234868933738411</v>
      </c>
    </row>
    <row r="35" spans="2:8" ht="52" x14ac:dyDescent="0.35">
      <c r="B35" s="7" t="s">
        <v>39</v>
      </c>
      <c r="C35" s="5" t="s">
        <v>120</v>
      </c>
      <c r="D35" s="5" t="s">
        <v>72</v>
      </c>
      <c r="E35" s="15">
        <v>2017</v>
      </c>
      <c r="F35" s="23" t="s">
        <v>85</v>
      </c>
      <c r="G35" s="26">
        <v>4055.1069999999995</v>
      </c>
      <c r="H35" s="13">
        <v>3.7459292228747287</v>
      </c>
    </row>
    <row r="36" spans="2:8" ht="26" x14ac:dyDescent="0.35">
      <c r="B36" s="8" t="s">
        <v>7</v>
      </c>
      <c r="C36" s="18" t="s">
        <v>121</v>
      </c>
      <c r="D36" s="18" t="s">
        <v>46</v>
      </c>
      <c r="E36" s="41">
        <v>2014</v>
      </c>
      <c r="F36" s="36" t="s">
        <v>85</v>
      </c>
      <c r="G36" s="26">
        <v>4000</v>
      </c>
      <c r="H36" s="14">
        <v>0.18805925464129344</v>
      </c>
    </row>
    <row r="37" spans="2:8" ht="147.75" customHeight="1" x14ac:dyDescent="0.35">
      <c r="B37" s="7" t="s">
        <v>7</v>
      </c>
      <c r="C37" s="5" t="s">
        <v>122</v>
      </c>
      <c r="D37" s="20" t="s">
        <v>72</v>
      </c>
      <c r="E37" s="15">
        <v>2021</v>
      </c>
      <c r="F37" s="23" t="s">
        <v>85</v>
      </c>
      <c r="G37" s="26">
        <v>3634.208000000001</v>
      </c>
      <c r="H37" s="13">
        <v>0.41541293427884218</v>
      </c>
    </row>
    <row r="38" spans="2:8" ht="39" x14ac:dyDescent="0.35">
      <c r="B38" s="7" t="s">
        <v>27</v>
      </c>
      <c r="C38" s="18" t="s">
        <v>123</v>
      </c>
      <c r="D38" s="21" t="s">
        <v>29</v>
      </c>
      <c r="E38" s="24">
        <v>2021</v>
      </c>
      <c r="F38" s="23" t="s">
        <v>85</v>
      </c>
      <c r="G38" s="26">
        <v>3630</v>
      </c>
      <c r="H38" s="13">
        <v>2.5395555853723475</v>
      </c>
    </row>
    <row r="39" spans="2:8" ht="26" x14ac:dyDescent="0.35">
      <c r="B39" s="7" t="s">
        <v>7</v>
      </c>
      <c r="C39" s="17" t="s">
        <v>124</v>
      </c>
      <c r="D39" s="5" t="s">
        <v>46</v>
      </c>
      <c r="E39" s="15">
        <v>2016</v>
      </c>
      <c r="F39" s="23" t="s">
        <v>38</v>
      </c>
      <c r="G39" s="26">
        <v>3604.6217669387993</v>
      </c>
      <c r="H39" s="13">
        <v>1.1186166113756781</v>
      </c>
    </row>
    <row r="40" spans="2:8" ht="39" x14ac:dyDescent="0.35">
      <c r="B40" s="7" t="s">
        <v>39</v>
      </c>
      <c r="C40" s="5" t="s">
        <v>125</v>
      </c>
      <c r="D40" s="5" t="s">
        <v>46</v>
      </c>
      <c r="E40" s="15">
        <v>2016</v>
      </c>
      <c r="F40" s="23" t="s">
        <v>38</v>
      </c>
      <c r="G40" s="26">
        <v>3527.1877200000004</v>
      </c>
      <c r="H40" s="13">
        <v>0.11929565768570484</v>
      </c>
    </row>
    <row r="41" spans="2:8" ht="39" x14ac:dyDescent="0.35">
      <c r="B41" s="8" t="s">
        <v>39</v>
      </c>
      <c r="C41" s="18" t="s">
        <v>126</v>
      </c>
      <c r="D41" s="18" t="s">
        <v>9</v>
      </c>
      <c r="E41" s="40">
        <v>2014</v>
      </c>
      <c r="F41" s="36" t="s">
        <v>38</v>
      </c>
      <c r="G41" s="26">
        <v>3260</v>
      </c>
      <c r="H41" s="37" t="s">
        <v>41</v>
      </c>
    </row>
    <row r="42" spans="2:8" ht="26" x14ac:dyDescent="0.35">
      <c r="B42" s="7" t="s">
        <v>7</v>
      </c>
      <c r="C42" s="17" t="s">
        <v>127</v>
      </c>
      <c r="D42" s="5" t="s">
        <v>46</v>
      </c>
      <c r="E42" s="3">
        <v>2017</v>
      </c>
      <c r="F42" s="23" t="s">
        <v>38</v>
      </c>
      <c r="G42" s="26">
        <v>3184.2235000000001</v>
      </c>
      <c r="H42" s="13">
        <v>0.89330503547253159</v>
      </c>
    </row>
    <row r="43" spans="2:8" ht="102" customHeight="1" x14ac:dyDescent="0.35">
      <c r="B43" s="7" t="s">
        <v>39</v>
      </c>
      <c r="C43" s="5" t="s">
        <v>128</v>
      </c>
      <c r="D43" s="5" t="s">
        <v>29</v>
      </c>
      <c r="E43" s="3">
        <v>2020</v>
      </c>
      <c r="F43" s="23" t="s">
        <v>85</v>
      </c>
      <c r="G43" s="26">
        <v>3169.73324</v>
      </c>
      <c r="H43" s="13">
        <v>1.946607667017438E-2</v>
      </c>
    </row>
    <row r="44" spans="2:8" ht="39" x14ac:dyDescent="0.35">
      <c r="B44" s="7" t="s">
        <v>39</v>
      </c>
      <c r="C44" s="5" t="s">
        <v>129</v>
      </c>
      <c r="D44" s="5" t="s">
        <v>46</v>
      </c>
      <c r="E44" s="15">
        <v>2019</v>
      </c>
      <c r="F44" s="23" t="s">
        <v>85</v>
      </c>
      <c r="G44" s="26">
        <v>3148.9749999999999</v>
      </c>
      <c r="H44" s="13">
        <v>5.4023585269749923E-2</v>
      </c>
    </row>
    <row r="45" spans="2:8" ht="26" x14ac:dyDescent="0.35">
      <c r="B45" s="7" t="s">
        <v>7</v>
      </c>
      <c r="C45" s="17" t="s">
        <v>130</v>
      </c>
      <c r="D45" s="5" t="s">
        <v>72</v>
      </c>
      <c r="E45" s="15">
        <v>2017</v>
      </c>
      <c r="F45" s="23" t="s">
        <v>38</v>
      </c>
      <c r="G45" s="26">
        <v>3136.5004795521959</v>
      </c>
      <c r="H45" s="13">
        <v>0.56200107392085119</v>
      </c>
    </row>
    <row r="46" spans="2:8" ht="26" x14ac:dyDescent="0.35">
      <c r="B46" s="8" t="s">
        <v>7</v>
      </c>
      <c r="C46" s="18" t="s">
        <v>131</v>
      </c>
      <c r="D46" s="18" t="s">
        <v>46</v>
      </c>
      <c r="E46" s="41">
        <v>2012</v>
      </c>
      <c r="F46" s="36" t="s">
        <v>38</v>
      </c>
      <c r="G46" s="26">
        <v>2500</v>
      </c>
      <c r="H46" s="14">
        <v>46.675825720356755</v>
      </c>
    </row>
    <row r="47" spans="2:8" ht="39" x14ac:dyDescent="0.35">
      <c r="B47" s="8" t="s">
        <v>39</v>
      </c>
      <c r="C47" s="18" t="s">
        <v>132</v>
      </c>
      <c r="D47" s="18" t="s">
        <v>72</v>
      </c>
      <c r="E47" s="41">
        <v>2013</v>
      </c>
      <c r="F47" s="36" t="s">
        <v>85</v>
      </c>
      <c r="G47" s="26">
        <v>2420</v>
      </c>
      <c r="H47" s="37" t="s">
        <v>41</v>
      </c>
    </row>
    <row r="48" spans="2:8" ht="39" x14ac:dyDescent="0.35">
      <c r="B48" s="8" t="s">
        <v>39</v>
      </c>
      <c r="C48" s="18" t="s">
        <v>133</v>
      </c>
      <c r="D48" s="18" t="s">
        <v>9</v>
      </c>
      <c r="E48" s="41">
        <v>2014</v>
      </c>
      <c r="F48" s="36" t="s">
        <v>38</v>
      </c>
      <c r="G48" s="26">
        <v>2280</v>
      </c>
      <c r="H48" s="37" t="s">
        <v>41</v>
      </c>
    </row>
    <row r="49" spans="2:8" ht="26" x14ac:dyDescent="0.35">
      <c r="B49" s="8" t="s">
        <v>7</v>
      </c>
      <c r="C49" s="18" t="s">
        <v>134</v>
      </c>
      <c r="D49" s="18" t="s">
        <v>46</v>
      </c>
      <c r="E49" s="41">
        <v>2012</v>
      </c>
      <c r="F49" s="36" t="s">
        <v>38</v>
      </c>
      <c r="G49" s="26">
        <v>2240</v>
      </c>
      <c r="H49" s="39" t="s">
        <v>75</v>
      </c>
    </row>
    <row r="50" spans="2:8" ht="39" x14ac:dyDescent="0.35">
      <c r="B50" s="7" t="s">
        <v>39</v>
      </c>
      <c r="C50" s="18" t="s">
        <v>135</v>
      </c>
      <c r="D50" s="5" t="s">
        <v>46</v>
      </c>
      <c r="E50" s="24">
        <v>2019</v>
      </c>
      <c r="F50" s="23" t="s">
        <v>38</v>
      </c>
      <c r="G50" s="26">
        <v>2203.3709999999987</v>
      </c>
      <c r="H50" s="13">
        <v>0.14914813528148099</v>
      </c>
    </row>
    <row r="51" spans="2:8" ht="26" x14ac:dyDescent="0.35">
      <c r="B51" s="7" t="s">
        <v>7</v>
      </c>
      <c r="C51" s="17" t="s">
        <v>136</v>
      </c>
      <c r="D51" s="5" t="s">
        <v>46</v>
      </c>
      <c r="E51" s="15">
        <v>2017</v>
      </c>
      <c r="F51" s="23" t="s">
        <v>38</v>
      </c>
      <c r="G51" s="26">
        <v>2179.2485570715444</v>
      </c>
      <c r="H51" s="13">
        <v>2.2131552581782516</v>
      </c>
    </row>
    <row r="52" spans="2:8" ht="39" x14ac:dyDescent="0.35">
      <c r="B52" s="7" t="s">
        <v>39</v>
      </c>
      <c r="C52" s="17" t="s">
        <v>107</v>
      </c>
      <c r="D52" s="20" t="s">
        <v>9</v>
      </c>
      <c r="E52" s="15">
        <v>2016</v>
      </c>
      <c r="F52" s="23" t="s">
        <v>85</v>
      </c>
      <c r="G52" s="26">
        <v>2092.7413162016392</v>
      </c>
      <c r="H52" s="13">
        <v>1.3737953391516453</v>
      </c>
    </row>
    <row r="53" spans="2:8" ht="39" x14ac:dyDescent="0.35">
      <c r="B53" s="7" t="s">
        <v>7</v>
      </c>
      <c r="C53" s="18" t="s">
        <v>137</v>
      </c>
      <c r="D53" s="5" t="s">
        <v>46</v>
      </c>
      <c r="E53" s="15">
        <v>2021</v>
      </c>
      <c r="F53" s="23" t="s">
        <v>38</v>
      </c>
      <c r="G53" s="26">
        <v>1741.6679999999997</v>
      </c>
      <c r="H53" s="13">
        <v>1.566897695689649</v>
      </c>
    </row>
    <row r="54" spans="2:8" ht="26" x14ac:dyDescent="0.35">
      <c r="B54" s="7" t="s">
        <v>7</v>
      </c>
      <c r="C54" s="5" t="s">
        <v>138</v>
      </c>
      <c r="D54" s="5" t="s">
        <v>46</v>
      </c>
      <c r="E54" s="15">
        <v>2019</v>
      </c>
      <c r="F54" s="23" t="s">
        <v>38</v>
      </c>
      <c r="G54" s="47">
        <v>1599.8533599784323</v>
      </c>
      <c r="H54" s="13">
        <v>0.98245178732765748</v>
      </c>
    </row>
    <row r="55" spans="2:8" ht="39" x14ac:dyDescent="0.35">
      <c r="B55" s="7" t="s">
        <v>39</v>
      </c>
      <c r="C55" s="5" t="s">
        <v>139</v>
      </c>
      <c r="D55" s="5" t="s">
        <v>46</v>
      </c>
      <c r="E55" s="3">
        <v>2016</v>
      </c>
      <c r="F55" s="23" t="s">
        <v>85</v>
      </c>
      <c r="G55" s="47">
        <v>1134.1571999999994</v>
      </c>
      <c r="H55" s="30" t="s">
        <v>41</v>
      </c>
    </row>
    <row r="56" spans="2:8" ht="14.5" x14ac:dyDescent="0.35">
      <c r="B56" s="7" t="s">
        <v>7</v>
      </c>
      <c r="C56" s="5" t="s">
        <v>140</v>
      </c>
      <c r="D56" s="5" t="s">
        <v>29</v>
      </c>
      <c r="E56" s="15">
        <v>2021</v>
      </c>
      <c r="F56" s="23" t="s">
        <v>141</v>
      </c>
      <c r="G56" s="48">
        <v>1120</v>
      </c>
      <c r="H56" s="13">
        <v>1.0263140695564816</v>
      </c>
    </row>
    <row r="57" spans="2:8" ht="26" x14ac:dyDescent="0.35">
      <c r="B57" s="8" t="s">
        <v>7</v>
      </c>
      <c r="C57" s="18" t="s">
        <v>142</v>
      </c>
      <c r="D57" s="18" t="s">
        <v>46</v>
      </c>
      <c r="E57" s="41">
        <v>2012</v>
      </c>
      <c r="F57" s="36" t="s">
        <v>38</v>
      </c>
      <c r="G57" s="47">
        <v>1020</v>
      </c>
      <c r="H57" s="14">
        <v>2.3811865924133673</v>
      </c>
    </row>
    <row r="58" spans="2:8" ht="26" x14ac:dyDescent="0.35">
      <c r="B58" s="7" t="s">
        <v>7</v>
      </c>
      <c r="C58" s="17" t="s">
        <v>143</v>
      </c>
      <c r="D58" s="5" t="s">
        <v>46</v>
      </c>
      <c r="E58" s="15">
        <v>2017</v>
      </c>
      <c r="F58" s="23" t="s">
        <v>38</v>
      </c>
      <c r="G58" s="47">
        <v>953.44499999999994</v>
      </c>
      <c r="H58" s="13">
        <v>0.59901028783256705</v>
      </c>
    </row>
    <row r="59" spans="2:8" ht="39" x14ac:dyDescent="0.35">
      <c r="B59" s="7" t="s">
        <v>39</v>
      </c>
      <c r="C59" s="17" t="s">
        <v>144</v>
      </c>
      <c r="D59" s="20" t="s">
        <v>72</v>
      </c>
      <c r="E59" s="3">
        <v>2016</v>
      </c>
      <c r="F59" s="23" t="s">
        <v>38</v>
      </c>
      <c r="G59" s="47">
        <v>927.37027336363644</v>
      </c>
      <c r="H59" s="16" t="s">
        <v>41</v>
      </c>
    </row>
    <row r="60" spans="2:8" ht="26" x14ac:dyDescent="0.35">
      <c r="B60" s="7" t="s">
        <v>7</v>
      </c>
      <c r="C60" s="18" t="s">
        <v>145</v>
      </c>
      <c r="D60" s="5" t="s">
        <v>9</v>
      </c>
      <c r="E60" s="15">
        <v>2021</v>
      </c>
      <c r="F60" s="5" t="s">
        <v>38</v>
      </c>
      <c r="G60" s="26">
        <v>919.99999999999989</v>
      </c>
      <c r="H60" s="13">
        <v>0.34675153707352829</v>
      </c>
    </row>
    <row r="61" spans="2:8" ht="26" x14ac:dyDescent="0.35">
      <c r="B61" s="7" t="s">
        <v>36</v>
      </c>
      <c r="C61" s="5" t="s">
        <v>146</v>
      </c>
      <c r="D61" s="20" t="s">
        <v>72</v>
      </c>
      <c r="E61" s="3">
        <v>2016</v>
      </c>
      <c r="F61" s="5" t="s">
        <v>38</v>
      </c>
      <c r="G61" s="26">
        <v>868.85466333333363</v>
      </c>
      <c r="H61" s="13">
        <v>0.23117723163725026</v>
      </c>
    </row>
    <row r="62" spans="2:8" ht="39" x14ac:dyDescent="0.35">
      <c r="B62" s="8" t="s">
        <v>39</v>
      </c>
      <c r="C62" s="18" t="s">
        <v>147</v>
      </c>
      <c r="D62" s="18" t="s">
        <v>9</v>
      </c>
      <c r="E62" s="40">
        <v>2014</v>
      </c>
      <c r="F62" s="36" t="s">
        <v>38</v>
      </c>
      <c r="G62" s="26">
        <v>860</v>
      </c>
      <c r="H62" s="37" t="s">
        <v>41</v>
      </c>
    </row>
    <row r="63" spans="2:8" ht="39" x14ac:dyDescent="0.35">
      <c r="B63" s="8" t="s">
        <v>39</v>
      </c>
      <c r="C63" s="18" t="s">
        <v>148</v>
      </c>
      <c r="D63" s="18" t="s">
        <v>46</v>
      </c>
      <c r="E63" s="41">
        <v>2013</v>
      </c>
      <c r="F63" s="36" t="s">
        <v>38</v>
      </c>
      <c r="G63" s="26">
        <v>830</v>
      </c>
      <c r="H63" s="14">
        <v>7.1095406196936017E-4</v>
      </c>
    </row>
    <row r="64" spans="2:8" ht="39" x14ac:dyDescent="0.35">
      <c r="B64" s="7" t="s">
        <v>39</v>
      </c>
      <c r="C64" s="5" t="s">
        <v>149</v>
      </c>
      <c r="D64" s="5" t="s">
        <v>46</v>
      </c>
      <c r="E64" s="3">
        <v>2016</v>
      </c>
      <c r="F64" s="23" t="s">
        <v>85</v>
      </c>
      <c r="G64" s="26">
        <v>787.43640000000028</v>
      </c>
      <c r="H64" s="30" t="s">
        <v>41</v>
      </c>
    </row>
    <row r="65" spans="2:8" ht="39" x14ac:dyDescent="0.35">
      <c r="B65" s="7" t="s">
        <v>39</v>
      </c>
      <c r="C65" s="18" t="s">
        <v>150</v>
      </c>
      <c r="D65" s="21" t="s">
        <v>32</v>
      </c>
      <c r="E65" s="15">
        <v>2021</v>
      </c>
      <c r="F65" s="23" t="s">
        <v>85</v>
      </c>
      <c r="G65" s="26">
        <v>658.33622012173998</v>
      </c>
      <c r="H65" s="13">
        <v>42.814820393534809</v>
      </c>
    </row>
    <row r="66" spans="2:8" ht="26" x14ac:dyDescent="0.35">
      <c r="B66" s="7" t="s">
        <v>7</v>
      </c>
      <c r="C66" s="18" t="s">
        <v>151</v>
      </c>
      <c r="D66" s="21" t="s">
        <v>43</v>
      </c>
      <c r="E66" s="24">
        <v>2021</v>
      </c>
      <c r="F66" s="23" t="s">
        <v>85</v>
      </c>
      <c r="G66" s="26">
        <v>489.01824000000005</v>
      </c>
      <c r="H66" s="13">
        <v>0.56513906654919166</v>
      </c>
    </row>
    <row r="67" spans="2:8" ht="26" x14ac:dyDescent="0.35">
      <c r="B67" s="7" t="s">
        <v>7</v>
      </c>
      <c r="C67" s="5" t="s">
        <v>152</v>
      </c>
      <c r="D67" s="5" t="s">
        <v>46</v>
      </c>
      <c r="E67" s="3">
        <v>2020</v>
      </c>
      <c r="F67" s="23" t="s">
        <v>38</v>
      </c>
      <c r="G67" s="26">
        <v>484.8</v>
      </c>
      <c r="H67" s="13">
        <v>7.2768552342419701</v>
      </c>
    </row>
    <row r="68" spans="2:8" ht="26" x14ac:dyDescent="0.35">
      <c r="B68" s="8" t="s">
        <v>7</v>
      </c>
      <c r="C68" s="18" t="s">
        <v>153</v>
      </c>
      <c r="D68" s="18" t="s">
        <v>46</v>
      </c>
      <c r="E68" s="40">
        <v>2014</v>
      </c>
      <c r="F68" s="36" t="s">
        <v>38</v>
      </c>
      <c r="G68" s="26">
        <v>470</v>
      </c>
      <c r="H68" s="14">
        <v>69.669662966639976</v>
      </c>
    </row>
    <row r="69" spans="2:8" ht="52" x14ac:dyDescent="0.35">
      <c r="B69" s="7" t="s">
        <v>7</v>
      </c>
      <c r="C69" s="5" t="s">
        <v>154</v>
      </c>
      <c r="D69" s="5" t="s">
        <v>46</v>
      </c>
      <c r="E69" s="3">
        <v>2018</v>
      </c>
      <c r="F69" s="23" t="s">
        <v>38</v>
      </c>
      <c r="G69" s="26">
        <v>409.96800000000036</v>
      </c>
      <c r="H69" s="13">
        <v>1.5107740445495181</v>
      </c>
    </row>
    <row r="70" spans="2:8" ht="39" x14ac:dyDescent="0.35">
      <c r="B70" s="7" t="s">
        <v>27</v>
      </c>
      <c r="C70" s="17" t="s">
        <v>155</v>
      </c>
      <c r="D70" s="5" t="s">
        <v>46</v>
      </c>
      <c r="E70" s="3">
        <v>2016</v>
      </c>
      <c r="F70" s="23" t="s">
        <v>38</v>
      </c>
      <c r="G70" s="26">
        <v>330</v>
      </c>
      <c r="H70" s="13">
        <v>0.23565213470988683</v>
      </c>
    </row>
    <row r="71" spans="2:8" ht="26" x14ac:dyDescent="0.35">
      <c r="B71" s="7" t="s">
        <v>7</v>
      </c>
      <c r="C71" s="18" t="s">
        <v>156</v>
      </c>
      <c r="D71" s="5" t="s">
        <v>32</v>
      </c>
      <c r="E71" s="3">
        <v>2021</v>
      </c>
      <c r="F71" s="5" t="s">
        <v>38</v>
      </c>
      <c r="G71" s="26">
        <v>325.40800000000002</v>
      </c>
      <c r="H71" s="13">
        <v>0.92611529677389903</v>
      </c>
    </row>
    <row r="72" spans="2:8" ht="39" x14ac:dyDescent="0.35">
      <c r="B72" s="8" t="s">
        <v>39</v>
      </c>
      <c r="C72" s="18" t="s">
        <v>157</v>
      </c>
      <c r="D72" s="18" t="s">
        <v>46</v>
      </c>
      <c r="E72" s="40" t="s">
        <v>95</v>
      </c>
      <c r="F72" s="36" t="s">
        <v>38</v>
      </c>
      <c r="G72" s="26">
        <v>310</v>
      </c>
      <c r="H72" s="37" t="s">
        <v>41</v>
      </c>
    </row>
    <row r="73" spans="2:8" ht="26" x14ac:dyDescent="0.35">
      <c r="B73" s="7" t="s">
        <v>7</v>
      </c>
      <c r="C73" s="5" t="s">
        <v>158</v>
      </c>
      <c r="D73" s="5" t="s">
        <v>46</v>
      </c>
      <c r="E73" s="3">
        <v>2020</v>
      </c>
      <c r="F73" s="23" t="s">
        <v>38</v>
      </c>
      <c r="G73" s="26">
        <v>294.32375958563432</v>
      </c>
      <c r="H73" s="13">
        <v>9.9599965274303859</v>
      </c>
    </row>
    <row r="74" spans="2:8" ht="39" x14ac:dyDescent="0.35">
      <c r="B74" s="7" t="s">
        <v>39</v>
      </c>
      <c r="C74" s="18" t="s">
        <v>159</v>
      </c>
      <c r="D74" s="5" t="s">
        <v>24</v>
      </c>
      <c r="E74" s="3">
        <v>2021</v>
      </c>
      <c r="F74" s="23" t="s">
        <v>85</v>
      </c>
      <c r="G74" s="26">
        <v>267.81870794078066</v>
      </c>
      <c r="H74" s="13">
        <v>0.98842147214626908</v>
      </c>
    </row>
    <row r="75" spans="2:8" ht="39" x14ac:dyDescent="0.35">
      <c r="B75" s="7" t="s">
        <v>39</v>
      </c>
      <c r="C75" s="18" t="s">
        <v>160</v>
      </c>
      <c r="D75" s="5" t="s">
        <v>46</v>
      </c>
      <c r="E75" s="3">
        <v>2021</v>
      </c>
      <c r="F75" s="5" t="s">
        <v>85</v>
      </c>
      <c r="G75" s="47">
        <v>256.734576</v>
      </c>
      <c r="H75" s="13">
        <v>0.27372275615438557</v>
      </c>
    </row>
    <row r="76" spans="2:8" ht="14.5" x14ac:dyDescent="0.35">
      <c r="B76" s="7" t="s">
        <v>7</v>
      </c>
      <c r="C76" s="5" t="s">
        <v>161</v>
      </c>
      <c r="D76" s="5" t="s">
        <v>162</v>
      </c>
      <c r="E76" s="3">
        <v>2016</v>
      </c>
      <c r="F76" s="5" t="s">
        <v>38</v>
      </c>
      <c r="G76" s="49">
        <v>210</v>
      </c>
      <c r="H76" s="13">
        <v>10.134141871195544</v>
      </c>
    </row>
    <row r="77" spans="2:8" ht="65" x14ac:dyDescent="0.35">
      <c r="B77" s="7" t="s">
        <v>7</v>
      </c>
      <c r="C77" s="5" t="s">
        <v>163</v>
      </c>
      <c r="D77" s="5" t="s">
        <v>72</v>
      </c>
      <c r="E77" s="3">
        <v>2018</v>
      </c>
      <c r="F77" s="23" t="s">
        <v>38</v>
      </c>
      <c r="G77" s="47">
        <v>205.44173999999998</v>
      </c>
      <c r="H77" s="13">
        <v>14.35682319050912</v>
      </c>
    </row>
    <row r="78" spans="2:8" ht="39" x14ac:dyDescent="0.35">
      <c r="B78" s="7" t="s">
        <v>27</v>
      </c>
      <c r="C78" s="17" t="s">
        <v>164</v>
      </c>
      <c r="D78" s="5" t="s">
        <v>46</v>
      </c>
      <c r="E78" s="3">
        <v>2016</v>
      </c>
      <c r="F78" s="23" t="s">
        <v>38</v>
      </c>
      <c r="G78" s="26">
        <v>180</v>
      </c>
      <c r="H78" s="13">
        <v>0.44701958436671513</v>
      </c>
    </row>
    <row r="79" spans="2:8" ht="26" x14ac:dyDescent="0.35">
      <c r="B79" s="7" t="s">
        <v>7</v>
      </c>
      <c r="C79" s="17" t="s">
        <v>165</v>
      </c>
      <c r="D79" s="5" t="s">
        <v>46</v>
      </c>
      <c r="E79" s="3">
        <v>2017</v>
      </c>
      <c r="F79" s="23" t="s">
        <v>38</v>
      </c>
      <c r="G79" s="26">
        <v>176.00906121920971</v>
      </c>
      <c r="H79" s="13">
        <v>7.1417121319279975</v>
      </c>
    </row>
    <row r="80" spans="2:8" ht="26" x14ac:dyDescent="0.35">
      <c r="B80" s="7" t="s">
        <v>7</v>
      </c>
      <c r="C80" s="5" t="s">
        <v>166</v>
      </c>
      <c r="D80" s="5" t="s">
        <v>32</v>
      </c>
      <c r="E80" s="3">
        <v>2018</v>
      </c>
      <c r="F80" s="23" t="s">
        <v>38</v>
      </c>
      <c r="G80" s="26">
        <v>155.22130595436806</v>
      </c>
      <c r="H80" s="13">
        <v>5.5292673587501344</v>
      </c>
    </row>
    <row r="81" spans="2:8" ht="26" x14ac:dyDescent="0.35">
      <c r="B81" s="7" t="s">
        <v>7</v>
      </c>
      <c r="C81" s="17" t="s">
        <v>167</v>
      </c>
      <c r="D81" s="5" t="s">
        <v>46</v>
      </c>
      <c r="E81" s="3" t="s">
        <v>95</v>
      </c>
      <c r="F81" s="23" t="s">
        <v>85</v>
      </c>
      <c r="G81" s="26">
        <v>100</v>
      </c>
      <c r="H81" s="13" t="s">
        <v>41</v>
      </c>
    </row>
    <row r="82" spans="2:8" ht="26" x14ac:dyDescent="0.35">
      <c r="B82" s="7" t="s">
        <v>7</v>
      </c>
      <c r="C82" s="17" t="s">
        <v>168</v>
      </c>
      <c r="D82" s="5" t="s">
        <v>46</v>
      </c>
      <c r="E82" s="3" t="s">
        <v>95</v>
      </c>
      <c r="F82" s="23" t="s">
        <v>38</v>
      </c>
      <c r="G82" s="26">
        <v>100</v>
      </c>
      <c r="H82" s="13" t="s">
        <v>75</v>
      </c>
    </row>
    <row r="83" spans="2:8" ht="26" x14ac:dyDescent="0.35">
      <c r="B83" s="7" t="s">
        <v>36</v>
      </c>
      <c r="C83" s="17" t="s">
        <v>169</v>
      </c>
      <c r="D83" s="5" t="s">
        <v>46</v>
      </c>
      <c r="E83" s="3">
        <v>2015</v>
      </c>
      <c r="F83" s="23" t="s">
        <v>38</v>
      </c>
      <c r="G83" s="26">
        <v>63.764166666666689</v>
      </c>
      <c r="H83" s="13">
        <v>0.65572575422015489</v>
      </c>
    </row>
    <row r="84" spans="2:8" ht="26" x14ac:dyDescent="0.35">
      <c r="B84" s="7" t="s">
        <v>7</v>
      </c>
      <c r="C84" s="17" t="s">
        <v>170</v>
      </c>
      <c r="D84" s="5" t="s">
        <v>32</v>
      </c>
      <c r="E84" s="3">
        <v>2021</v>
      </c>
      <c r="F84" s="23" t="s">
        <v>38</v>
      </c>
      <c r="G84" s="26">
        <v>58.52</v>
      </c>
      <c r="H84" s="13">
        <v>0.6646495983406242</v>
      </c>
    </row>
    <row r="85" spans="2:8" ht="26" x14ac:dyDescent="0.35">
      <c r="B85" s="7" t="s">
        <v>7</v>
      </c>
      <c r="C85" s="17" t="s">
        <v>171</v>
      </c>
      <c r="D85" s="5" t="s">
        <v>46</v>
      </c>
      <c r="E85" s="3">
        <v>2016</v>
      </c>
      <c r="F85" s="23" t="s">
        <v>38</v>
      </c>
      <c r="G85" s="26">
        <v>29.567999999999994</v>
      </c>
      <c r="H85" s="13">
        <v>3.4526676249815185</v>
      </c>
    </row>
    <row r="86" spans="2:8" ht="26" x14ac:dyDescent="0.35">
      <c r="B86" s="7" t="s">
        <v>7</v>
      </c>
      <c r="C86" s="17" t="s">
        <v>172</v>
      </c>
      <c r="D86" s="5" t="s">
        <v>46</v>
      </c>
      <c r="E86" s="3">
        <v>2021</v>
      </c>
      <c r="F86" s="5" t="s">
        <v>85</v>
      </c>
      <c r="G86" s="46">
        <v>12.371950314247538</v>
      </c>
      <c r="H86" s="13" t="s">
        <v>75</v>
      </c>
    </row>
    <row r="87" spans="2:8" ht="26" x14ac:dyDescent="0.35">
      <c r="B87" s="7" t="s">
        <v>7</v>
      </c>
      <c r="C87" s="17" t="s">
        <v>173</v>
      </c>
      <c r="D87" s="5" t="s">
        <v>46</v>
      </c>
      <c r="E87" s="3">
        <v>2012</v>
      </c>
      <c r="F87" s="5" t="s">
        <v>38</v>
      </c>
      <c r="G87" s="46">
        <v>10</v>
      </c>
      <c r="H87" s="13">
        <v>12.067796074702137</v>
      </c>
    </row>
    <row r="88" spans="2:8" ht="14.5" x14ac:dyDescent="0.35"/>
  </sheetData>
  <autoFilter ref="B2:H2" xr:uid="{6F1EC9A9-55C6-4823-BA1C-0BEDC8BFA408}"/>
  <sortState ref="B3:H87">
    <sortCondition descending="1" ref="G3:G87"/>
  </sortState>
  <dataValidations count="1">
    <dataValidation type="list" allowBlank="1" showInputMessage="1" showErrorMessage="1" sqref="B86:B87 D86:D87 F86:F87" xr:uid="{C6EB8AFA-3A92-4F8E-8EBF-2995A3F0278C}"/>
  </dataValidations>
  <pageMargins left="0.70866141732283472" right="0.70866141732283472" top="0.74803149606299213" bottom="0.74803149606299213" header="0.31496062992125984" footer="0.31496062992125984"/>
  <pageSetup paperSize="9" scale="48" fitToHeight="3"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457E31C9-442A-4EF8-AFC8-C00E1FA9898D}">
          <x14:formula1>
            <xm:f>Referencias!$A$6:$A$10</xm:f>
          </x14:formula1>
          <xm:sqref>B3:B85</xm:sqref>
        </x14:dataValidation>
        <x14:dataValidation type="list" allowBlank="1" showInputMessage="1" showErrorMessage="1" xr:uid="{6BAF3C79-ED90-4083-A71D-8D12AB4F1B7E}">
          <x14:formula1>
            <xm:f>Referencias!$A$12:$A$15</xm:f>
          </x14:formula1>
          <xm:sqref>F3:F85</xm:sqref>
        </x14:dataValidation>
        <x14:dataValidation type="list" allowBlank="1" showInputMessage="1" showErrorMessage="1" xr:uid="{DC63C617-5D57-4962-92EB-ED2660CB1867}">
          <x14:formula1>
            <xm:f>Referencias!$A$17:$A$24</xm:f>
          </x14:formula1>
          <xm:sqref>D3:D85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F0BF-6ECB-4D0E-8D5C-5194A2D874E3}">
  <dimension ref="A1:W24"/>
  <sheetViews>
    <sheetView workbookViewId="0">
      <selection activeCell="C14" sqref="C14"/>
    </sheetView>
  </sheetViews>
  <sheetFormatPr baseColWidth="10" defaultColWidth="11.453125" defaultRowHeight="14.5" x14ac:dyDescent="0.35"/>
  <cols>
    <col min="1" max="1" width="19.1796875" customWidth="1"/>
  </cols>
  <sheetData>
    <row r="1" spans="1:23" x14ac:dyDescent="0.35">
      <c r="A1" s="10"/>
      <c r="B1" s="10"/>
      <c r="C1" s="10"/>
      <c r="D1" s="10"/>
      <c r="E1" s="10"/>
      <c r="F1" s="10"/>
      <c r="G1" s="10"/>
      <c r="H1" s="10"/>
      <c r="I1" s="10"/>
      <c r="J1" s="10"/>
      <c r="K1" s="10"/>
      <c r="L1" s="10"/>
      <c r="M1" s="10"/>
      <c r="N1" s="10"/>
      <c r="O1" s="10"/>
      <c r="P1" s="10"/>
      <c r="Q1" s="10"/>
      <c r="R1" s="10"/>
      <c r="S1" s="10"/>
      <c r="T1" s="10"/>
      <c r="U1" s="10"/>
      <c r="V1" s="10"/>
      <c r="W1" s="10"/>
    </row>
    <row r="2" spans="1:23" x14ac:dyDescent="0.35">
      <c r="A2" s="10"/>
      <c r="B2" s="10"/>
      <c r="C2" s="10"/>
      <c r="D2" s="10"/>
      <c r="E2" s="10"/>
      <c r="F2" s="10"/>
      <c r="G2" s="10"/>
      <c r="H2" s="10"/>
      <c r="I2" s="10"/>
    </row>
    <row r="3" spans="1:23" x14ac:dyDescent="0.35">
      <c r="A3" s="10"/>
      <c r="B3" s="10"/>
      <c r="C3" s="10"/>
      <c r="D3" s="10"/>
      <c r="E3" s="10"/>
      <c r="F3" s="10"/>
      <c r="G3" s="10"/>
      <c r="H3" s="10"/>
      <c r="I3" s="10"/>
    </row>
    <row r="4" spans="1:23" x14ac:dyDescent="0.35">
      <c r="A4" s="10"/>
      <c r="B4" s="10"/>
      <c r="C4" s="10"/>
      <c r="D4" s="10"/>
      <c r="E4" s="10"/>
      <c r="F4" s="10"/>
      <c r="G4" s="10"/>
      <c r="H4" s="10"/>
      <c r="I4" s="10"/>
    </row>
    <row r="5" spans="1:23" x14ac:dyDescent="0.35">
      <c r="A5" s="10"/>
      <c r="B5" s="10"/>
      <c r="C5" s="10"/>
      <c r="D5" s="10"/>
      <c r="E5" s="10"/>
      <c r="F5" s="10"/>
      <c r="G5" s="10"/>
      <c r="H5" s="10"/>
      <c r="I5" s="10"/>
    </row>
    <row r="6" spans="1:23" x14ac:dyDescent="0.35">
      <c r="A6" s="6" t="s">
        <v>7</v>
      </c>
      <c r="B6" s="10"/>
      <c r="C6" s="10"/>
      <c r="D6" s="10"/>
      <c r="E6" s="10"/>
      <c r="F6" s="10"/>
      <c r="G6" s="10"/>
      <c r="H6" s="10"/>
      <c r="I6" s="10"/>
    </row>
    <row r="7" spans="1:23" x14ac:dyDescent="0.35">
      <c r="A7" s="6" t="s">
        <v>39</v>
      </c>
      <c r="B7" s="10"/>
      <c r="C7" s="10"/>
      <c r="D7" s="10"/>
      <c r="E7" s="10"/>
      <c r="F7" s="10"/>
      <c r="G7" s="10"/>
      <c r="H7" s="10"/>
      <c r="I7" s="10"/>
    </row>
    <row r="8" spans="1:23" x14ac:dyDescent="0.35">
      <c r="A8" s="6" t="s">
        <v>36</v>
      </c>
      <c r="B8" s="10"/>
      <c r="C8" s="10"/>
      <c r="D8" s="10"/>
      <c r="E8" s="10"/>
      <c r="F8" s="10"/>
      <c r="G8" s="10"/>
      <c r="H8" s="10"/>
      <c r="I8" s="10"/>
    </row>
    <row r="9" spans="1:23" x14ac:dyDescent="0.35">
      <c r="A9" s="6" t="s">
        <v>27</v>
      </c>
      <c r="B9" s="10"/>
      <c r="C9" s="10"/>
      <c r="D9" s="10"/>
      <c r="E9" s="10"/>
      <c r="F9" s="10"/>
      <c r="G9" s="10"/>
      <c r="H9" s="10"/>
      <c r="I9" s="10"/>
    </row>
    <row r="10" spans="1:23" x14ac:dyDescent="0.35">
      <c r="A10" s="6" t="s">
        <v>50</v>
      </c>
      <c r="B10" s="10"/>
      <c r="C10" s="10"/>
      <c r="D10" s="10"/>
      <c r="E10" s="10"/>
      <c r="F10" s="10"/>
      <c r="G10" s="10"/>
      <c r="H10" s="10"/>
      <c r="I10" s="10"/>
    </row>
    <row r="11" spans="1:23" x14ac:dyDescent="0.35">
      <c r="A11" s="10"/>
      <c r="B11" s="10"/>
      <c r="C11" s="10"/>
      <c r="D11" s="10"/>
      <c r="E11" s="10"/>
      <c r="F11" s="10"/>
      <c r="G11" s="10"/>
      <c r="H11" s="10"/>
      <c r="I11" s="10"/>
    </row>
    <row r="12" spans="1:23" x14ac:dyDescent="0.35">
      <c r="A12" s="10" t="s">
        <v>85</v>
      </c>
      <c r="B12" s="10"/>
      <c r="C12" s="10"/>
      <c r="D12" s="10"/>
      <c r="E12" s="10"/>
      <c r="F12" s="10"/>
      <c r="G12" s="10"/>
      <c r="H12" s="10"/>
      <c r="I12" s="10"/>
    </row>
    <row r="13" spans="1:23" x14ac:dyDescent="0.35">
      <c r="A13" s="10" t="s">
        <v>38</v>
      </c>
      <c r="B13" s="10"/>
      <c r="C13" s="10"/>
      <c r="D13" s="10"/>
      <c r="E13" s="10"/>
      <c r="F13" s="10"/>
      <c r="G13" s="10"/>
      <c r="H13" s="10"/>
      <c r="I13" s="10"/>
    </row>
    <row r="14" spans="1:23" ht="26.5" x14ac:dyDescent="0.35">
      <c r="A14" s="10" t="s">
        <v>174</v>
      </c>
      <c r="B14" s="10"/>
      <c r="C14" s="10"/>
      <c r="D14" s="10"/>
      <c r="E14" s="10"/>
      <c r="F14" s="10"/>
      <c r="G14" s="10"/>
      <c r="H14" s="10"/>
      <c r="I14" s="10"/>
    </row>
    <row r="15" spans="1:23" x14ac:dyDescent="0.35">
      <c r="A15" s="10" t="s">
        <v>74</v>
      </c>
    </row>
    <row r="17" spans="1:1" x14ac:dyDescent="0.35">
      <c r="A17" t="s">
        <v>46</v>
      </c>
    </row>
    <row r="18" spans="1:1" x14ac:dyDescent="0.35">
      <c r="A18" t="s">
        <v>32</v>
      </c>
    </row>
    <row r="19" spans="1:1" x14ac:dyDescent="0.35">
      <c r="A19" t="s">
        <v>9</v>
      </c>
    </row>
    <row r="20" spans="1:1" x14ac:dyDescent="0.35">
      <c r="A20" t="s">
        <v>72</v>
      </c>
    </row>
    <row r="21" spans="1:1" x14ac:dyDescent="0.35">
      <c r="A21" t="s">
        <v>43</v>
      </c>
    </row>
    <row r="22" spans="1:1" x14ac:dyDescent="0.35">
      <c r="A22" t="s">
        <v>24</v>
      </c>
    </row>
    <row r="23" spans="1:1" x14ac:dyDescent="0.35">
      <c r="A23" t="s">
        <v>115</v>
      </c>
    </row>
    <row r="24" spans="1:1" x14ac:dyDescent="0.35">
      <c r="A24" t="s">
        <v>29</v>
      </c>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02df1ee-6b2d-433e-986d-98b99d0ce0de">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BB2B319AFF0B47AEAB00D43252D391" ma:contentTypeVersion="6" ma:contentTypeDescription="Crear nuevo documento." ma:contentTypeScope="" ma:versionID="8c3e2c53be1c1e74edcf5ba6a8fb7976">
  <xsd:schema xmlns:xsd="http://www.w3.org/2001/XMLSchema" xmlns:xs="http://www.w3.org/2001/XMLSchema" xmlns:p="http://schemas.microsoft.com/office/2006/metadata/properties" xmlns:ns2="5172da8c-b655-4e4d-98aa-792a1ee57f3b" xmlns:ns3="102df1ee-6b2d-433e-986d-98b99d0ce0de" targetNamespace="http://schemas.microsoft.com/office/2006/metadata/properties" ma:root="true" ma:fieldsID="037c9974dc77aeb3fe2ae530ebc3e227" ns2:_="" ns3:_="">
    <xsd:import namespace="5172da8c-b655-4e4d-98aa-792a1ee57f3b"/>
    <xsd:import namespace="102df1ee-6b2d-433e-986d-98b99d0ce0d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72da8c-b655-4e4d-98aa-792a1ee57f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2df1ee-6b2d-433e-986d-98b99d0ce0d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804705-13A4-4942-BA55-E321688F32AC}">
  <ds:schemaRefs>
    <ds:schemaRef ds:uri="http://schemas.microsoft.com/office/2006/metadata/properties"/>
    <ds:schemaRef ds:uri="http://schemas.microsoft.com/office/infopath/2007/PartnerControls"/>
    <ds:schemaRef ds:uri="102df1ee-6b2d-433e-986d-98b99d0ce0de"/>
  </ds:schemaRefs>
</ds:datastoreItem>
</file>

<file path=customXml/itemProps2.xml><?xml version="1.0" encoding="utf-8"?>
<ds:datastoreItem xmlns:ds="http://schemas.openxmlformats.org/officeDocument/2006/customXml" ds:itemID="{1A9D96FE-080C-47FD-80E9-483D22E0E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72da8c-b655-4e4d-98aa-792a1ee57f3b"/>
    <ds:schemaRef ds:uri="102df1ee-6b2d-433e-986d-98b99d0ce0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B58D-6832-4815-B375-494C55BE6A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Medidas 2022 -2031</vt:lpstr>
      <vt:lpstr>Medidas 2008-2021</vt:lpstr>
      <vt:lpstr>Referencias</vt:lpstr>
      <vt:lpstr>'Medidas 2008-2021'!Área_de_impresión</vt:lpstr>
      <vt:lpstr>'Medidas 2022 -2031'!Área_de_impresión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Sánchez García, Alicia</dc:creator>
  <cp:keywords/>
  <dc:description/>
  <cp:lastModifiedBy>Trapote Giron, Laura</cp:lastModifiedBy>
  <cp:revision/>
  <dcterms:created xsi:type="dcterms:W3CDTF">2022-11-14T07:44:42Z</dcterms:created>
  <dcterms:modified xsi:type="dcterms:W3CDTF">2022-11-30T16:50:25Z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0x01010064BB2B319AFF0B47AEAB00D43252D391</vt:lpwstr>
  </property>
  <property fmtid="{D5CDD505-2E9C-101B-9397-08002B2CF9AE}" pid="3" name="MediaServiceImageTags">
    <vt:lpwstr/>
  </property>
  <property fmtid="{D5CDD505-2E9C-101B-9397-08002B2CF9AE}" pid="4" name="Order">
    <vt:r8>33379700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