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24\TABLAS\TABLAS ENTREGA\8. Dinámica Forestal\8.1. Comparación Inventarios\"/>
    </mc:Choice>
  </mc:AlternateContent>
  <bookViews>
    <workbookView xWindow="0" yWindow="0" windowWidth="20490" windowHeight="6720"/>
  </bookViews>
  <sheets>
    <sheet name="Gráfico VCC" sheetId="2" r:id="rId1"/>
    <sheet name="Gráfico AB" sheetId="3" r:id="rId2"/>
    <sheet name="Gráfico P.MA." sheetId="4" r:id="rId3"/>
    <sheet name="Gráfico p.me." sheetId="5" r:id="rId4"/>
    <sheet name="24-904_Tablas gráficos" sheetId="6" r:id="rId5"/>
    <sheet name="24-904" sheetId="8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'24-904'!$A$21:$E$21</definedName>
    <definedName name="_xlnm._FilterDatabase" localSheetId="4" hidden="1">'24-904_Tablas gráficos'!$A$3:$S$42</definedName>
    <definedName name="_xlnm.Print_Area" localSheetId="5">'24-904'!$A$1:$E$329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'24-904'!$1:$2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6" r:id="rId13"/>
    <pivotCache cacheId="9" r:id="rId14"/>
    <pivotCache cacheId="16" r:id="rId15"/>
    <pivotCache cacheId="19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<sst xmlns="http://schemas.openxmlformats.org/spreadsheetml/2006/main" count="1027" uniqueCount="110">
  <si>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</si>
  <si>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</si>
  <si>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</si>
  <si>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</si>
  <si>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</si>
  <si>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</si>
  <si>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</si>
  <si>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</si>
  <si>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</si>
  <si>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</si>
  <si>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</si>
  <si>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</si>
  <si>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</si>
  <si>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</si>
  <si>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</si>
  <si>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</si>
  <si>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</si>
  <si>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</si>
  <si>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</si>
  <si>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Biomasa arbórea (m3)</t>
  </si>
  <si>
    <t>Área basimétrica (m2)</t>
  </si>
  <si>
    <t>CANT. P. MA.</t>
  </si>
  <si>
    <t>CANT. P. ME.</t>
  </si>
  <si>
    <t>Pinus sylvestris</t>
  </si>
  <si>
    <t>Pinus pinaster</t>
  </si>
  <si>
    <t>Quercus pyrenaica</t>
  </si>
  <si>
    <t>Populus x canadensis</t>
  </si>
  <si>
    <t>Pinus nigra</t>
  </si>
  <si>
    <t>Fraxinus angustifolia</t>
  </si>
  <si>
    <t>Populus nigra</t>
  </si>
  <si>
    <t>Salix alba</t>
  </si>
  <si>
    <t>Quercus faginea</t>
  </si>
  <si>
    <t>Crataegus monogyna</t>
  </si>
  <si>
    <t>Salix atrocinerea</t>
  </si>
  <si>
    <t>Salix spp.</t>
  </si>
  <si>
    <t>Alnus glutinosa</t>
  </si>
  <si>
    <t>Juglans regia</t>
  </si>
  <si>
    <t>Sambucus nigra</t>
  </si>
  <si>
    <t>Ulmus minor</t>
  </si>
  <si>
    <t>Malus sylvestris</t>
  </si>
  <si>
    <t>Prunus avium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</si>
  <si>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</si>
  <si>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</si>
  <si>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</si>
  <si>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</si>
  <si>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</si>
  <si>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</si>
  <si>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</si>
  <si>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</si>
  <si>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r>
      <t>3. Existencias por agrupaciones del 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</si>
  <si>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</si>
  <si>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</si>
  <si>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</si>
  <si>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</si>
  <si>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</si>
  <si>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</si>
  <si>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</si>
  <si>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</si>
  <si>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</si>
  <si>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</si>
  <si>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</si>
  <si>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</si>
  <si>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</si>
  <si>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</si>
  <si>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</si>
  <si>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</si>
  <si>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</si>
  <si>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>Lapso entre inventarios: IFN4-IFN3 (17 años), IFN3-IFN2 (11 años)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</si>
  <si>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</si>
  <si>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</si>
  <si>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</si>
  <si>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 xml:space="preserve">Quercus ilex </t>
  </si>
  <si>
    <t>Castanea sativa</t>
  </si>
  <si>
    <t>Quercus suber</t>
  </si>
  <si>
    <t xml:space="preserve">Arbutus unedo </t>
  </si>
  <si>
    <t>Betula pendula</t>
  </si>
  <si>
    <t>Salix fragilis</t>
  </si>
  <si>
    <t>Sorbus aucuparia</t>
  </si>
  <si>
    <t>Resto de especies</t>
  </si>
  <si>
    <t>Fagus sylvatica</t>
  </si>
  <si>
    <t>Pinus radiata</t>
  </si>
  <si>
    <t>Betula alba</t>
  </si>
  <si>
    <t>Pinus uncinata</t>
  </si>
  <si>
    <t>Fraxinus excelsior</t>
  </si>
  <si>
    <t>Eucalyptus globulus</t>
  </si>
  <si>
    <t>Salix caprea</t>
  </si>
  <si>
    <t>IFN2 (***)</t>
  </si>
  <si>
    <t>Tilia spp.</t>
  </si>
  <si>
    <t>Ilex aquifolium</t>
  </si>
  <si>
    <t>Acer pseudoplatanus</t>
  </si>
  <si>
    <t>Tilia platyphyllos</t>
  </si>
  <si>
    <t>Corylus avellana</t>
  </si>
  <si>
    <t>Juniperus thurifera</t>
  </si>
  <si>
    <t>Acer opalus</t>
  </si>
  <si>
    <t>Tilia cordata</t>
  </si>
  <si>
    <t>Sorbus aria</t>
  </si>
  <si>
    <t>Populus tremula</t>
  </si>
  <si>
    <t>Betula spp.</t>
  </si>
  <si>
    <t>Taxus baccata</t>
  </si>
  <si>
    <t>Cupressus macrocarpa</t>
  </si>
  <si>
    <t>Crataegus spp.</t>
  </si>
  <si>
    <t>Pyrus spp.</t>
  </si>
  <si>
    <r>
      <t xml:space="preserve">Quercus pyrenaica </t>
    </r>
    <r>
      <rPr>
        <sz val="11"/>
        <color theme="1"/>
        <rFont val="Calibri"/>
        <family val="2"/>
        <scheme val="minor"/>
      </rPr>
      <t xml:space="preserve">y </t>
    </r>
    <r>
      <rPr>
        <i/>
        <sz val="11"/>
        <color theme="1"/>
        <rFont val="Calibri"/>
        <family val="2"/>
        <scheme val="minor"/>
      </rPr>
      <t xml:space="preserve">Q. pubescens </t>
    </r>
  </si>
  <si>
    <r>
      <t xml:space="preserve">Populus x canadensis </t>
    </r>
    <r>
      <rPr>
        <sz val="11"/>
        <color theme="1"/>
        <rFont val="Calibri"/>
        <family val="2"/>
        <scheme val="minor"/>
      </rPr>
      <t>y</t>
    </r>
    <r>
      <rPr>
        <i/>
        <sz val="11"/>
        <color theme="1"/>
        <rFont val="Calibri"/>
        <family val="2"/>
        <scheme val="minor"/>
      </rPr>
      <t xml:space="preserve"> P. nigra</t>
    </r>
  </si>
  <si>
    <t>Fraxinus spp.</t>
  </si>
  <si>
    <t>Sorbus spp.</t>
  </si>
  <si>
    <t>Acer spp.</t>
  </si>
  <si>
    <t>Cupressus spp.</t>
  </si>
  <si>
    <r>
      <t xml:space="preserve">Quercus petraea </t>
    </r>
    <r>
      <rPr>
        <sz val="11"/>
        <color theme="1"/>
        <rFont val="Calibri"/>
        <family val="2"/>
        <scheme val="minor"/>
      </rPr>
      <t>y</t>
    </r>
    <r>
      <rPr>
        <i/>
        <sz val="11"/>
        <color theme="1"/>
        <rFont val="Calibri"/>
        <family val="2"/>
        <scheme val="minor"/>
      </rPr>
      <t xml:space="preserve"> Q. robur</t>
    </r>
  </si>
  <si>
    <r>
      <t xml:space="preserve">Quercus petraea </t>
    </r>
    <r>
      <rPr>
        <sz val="10"/>
        <rFont val="Arial"/>
        <family val="2"/>
      </rPr>
      <t>y</t>
    </r>
    <r>
      <rPr>
        <i/>
        <sz val="10"/>
        <rFont val="Arial"/>
        <family val="2"/>
      </rPr>
      <t xml:space="preserve"> Q. robur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</si>
</sst>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6" fillId="0" borderId="0"/>
    <xf numFmtId="0" fontId="6" fillId="0" borderId="0"/>
    <xf numFmtId="0" fontId="12" fillId="0" borderId="0"/>
    <xf numFmtId="164" fontId="6" fillId="0" borderId="0" applyFont="0" applyFill="0" applyBorder="0" applyAlignment="0" applyProtection="0"/>
    <xf numFmtId="0" fontId="4" fillId="0" borderId="0"/>
    <xf numFmtId="165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95">
    <xf numFmtId="0" fontId="0" fillId="0" borderId="0" xfId="0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wrapText="1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/>
    <xf numFmtId="4" fontId="6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Alignment="1">
      <alignment horizontal="right"/>
    </xf>
    <xf numFmtId="3" fontId="0" fillId="0" borderId="0" xfId="0" applyNumberFormat="1" applyFont="1" applyFill="1" applyAlignment="1">
      <alignment horizontal="right"/>
    </xf>
    <xf numFmtId="0" fontId="6" fillId="0" borderId="0" xfId="0" applyFont="1" applyFill="1"/>
    <xf numFmtId="3" fontId="10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justify" vertical="justify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/>
    <xf numFmtId="0" fontId="10" fillId="0" borderId="0" xfId="0" applyFont="1" applyFill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right"/>
    </xf>
    <xf numFmtId="3" fontId="6" fillId="0" borderId="0" xfId="2" applyNumberFormat="1" applyFont="1" applyFill="1"/>
    <xf numFmtId="0" fontId="9" fillId="0" borderId="0" xfId="2" applyFont="1" applyFill="1" applyAlignment="1">
      <alignment horizontal="right" wrapText="1"/>
    </xf>
    <xf numFmtId="3" fontId="0" fillId="0" borderId="0" xfId="0" applyNumberFormat="1"/>
    <xf numFmtId="3" fontId="0" fillId="0" borderId="0" xfId="0" applyNumberFormat="1" applyFont="1" applyFill="1"/>
    <xf numFmtId="0" fontId="10" fillId="0" borderId="0" xfId="0" applyFont="1" applyFill="1" applyAlignment="1">
      <alignment vertical="center"/>
    </xf>
    <xf numFmtId="0" fontId="9" fillId="0" borderId="0" xfId="2" applyFont="1" applyFill="1" applyAlignment="1">
      <alignment vertical="center"/>
    </xf>
    <xf numFmtId="4" fontId="0" fillId="0" borderId="0" xfId="0" applyNumberFormat="1"/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vertical="center"/>
    </xf>
    <xf numFmtId="0" fontId="12" fillId="0" borderId="0" xfId="4" applyBorder="1"/>
    <xf numFmtId="0" fontId="12" fillId="0" borderId="0" xfId="4"/>
    <xf numFmtId="3" fontId="13" fillId="0" borderId="0" xfId="4" applyNumberFormat="1" applyFont="1" applyBorder="1"/>
    <xf numFmtId="3" fontId="12" fillId="0" borderId="0" xfId="4" applyNumberFormat="1" applyBorder="1"/>
    <xf numFmtId="3" fontId="12" fillId="0" borderId="0" xfId="4" applyNumberFormat="1" applyBorder="1" applyAlignment="1">
      <alignment horizontal="right"/>
    </xf>
    <xf numFmtId="0" fontId="14" fillId="0" borderId="0" xfId="4" applyFont="1" applyBorder="1"/>
    <xf numFmtId="0" fontId="15" fillId="0" borderId="0" xfId="4" applyFont="1" applyBorder="1"/>
    <xf numFmtId="3" fontId="15" fillId="0" borderId="0" xfId="5" applyNumberFormat="1" applyFont="1" applyFill="1" applyBorder="1"/>
    <xf numFmtId="0" fontId="15" fillId="0" borderId="0" xfId="4" applyFont="1" applyBorder="1" applyAlignment="1">
      <alignment horizontal="center"/>
    </xf>
    <xf numFmtId="3" fontId="16" fillId="0" borderId="0" xfId="4" applyNumberFormat="1" applyFont="1" applyBorder="1"/>
    <xf numFmtId="4" fontId="15" fillId="0" borderId="0" xfId="5" applyNumberFormat="1" applyFont="1" applyBorder="1"/>
    <xf numFmtId="0" fontId="7" fillId="0" borderId="0" xfId="4" applyFont="1"/>
    <xf numFmtId="0" fontId="12" fillId="0" borderId="0" xfId="4" applyFill="1" applyBorder="1"/>
    <xf numFmtId="0" fontId="17" fillId="0" borderId="0" xfId="4" applyFont="1"/>
    <xf numFmtId="0" fontId="12" fillId="0" borderId="0" xfId="4" applyAlignment="1">
      <alignment horizontal="left"/>
    </xf>
    <xf numFmtId="0" fontId="17" fillId="0" borderId="8" xfId="4" applyFont="1" applyBorder="1" applyAlignment="1">
      <alignment horizontal="center" vertical="center"/>
    </xf>
    <xf numFmtId="0" fontId="17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/>
    <xf numFmtId="3" fontId="12" fillId="0" borderId="8" xfId="4" applyNumberFormat="1" applyBorder="1"/>
    <xf numFmtId="0" fontId="12" fillId="0" borderId="0" xfId="4" applyFill="1" applyBorder="1" applyAlignment="1">
      <alignment horizontal="center" vertical="center"/>
    </xf>
    <xf numFmtId="0" fontId="12" fillId="0" borderId="0" xfId="4" applyAlignment="1">
      <alignment horizontal="center" vertical="center"/>
    </xf>
    <xf numFmtId="3" fontId="12" fillId="0" borderId="0" xfId="4" applyNumberFormat="1" applyFill="1" applyBorder="1"/>
    <xf numFmtId="0" fontId="6" fillId="0" borderId="0" xfId="4" applyFont="1"/>
    <xf numFmtId="3" fontId="6" fillId="0" borderId="0" xfId="4" applyNumberFormat="1" applyFont="1"/>
    <xf numFmtId="0" fontId="11" fillId="0" borderId="0" xfId="6" applyFont="1"/>
    <xf numFmtId="0" fontId="9" fillId="0" borderId="0" xfId="4" applyFont="1" applyAlignment="1">
      <alignment horizontal="center" vertical="center"/>
    </xf>
    <xf numFmtId="0" fontId="6" fillId="0" borderId="0" xfId="4" applyFont="1" applyFill="1"/>
    <xf numFmtId="165" fontId="0" fillId="0" borderId="0" xfId="7" applyFont="1"/>
    <xf numFmtId="0" fontId="6" fillId="0" borderId="0" xfId="8" applyFont="1" applyAlignment="1">
      <alignment vertical="center"/>
    </xf>
    <xf numFmtId="3" fontId="6" fillId="0" borderId="0" xfId="2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12" fillId="0" borderId="8" xfId="4" applyNumberFormat="1" applyBorder="1" applyAlignment="1">
      <alignment horizontal="right"/>
    </xf>
    <xf numFmtId="3" fontId="6" fillId="0" borderId="8" xfId="4" applyNumberFormat="1" applyFont="1" applyBorder="1"/>
    <xf numFmtId="3" fontId="6" fillId="0" borderId="8" xfId="4" applyNumberFormat="1" applyFont="1" applyBorder="1" applyAlignment="1">
      <alignment horizontal="right"/>
    </xf>
    <xf numFmtId="3" fontId="6" fillId="0" borderId="0" xfId="4" applyNumberFormat="1" applyFont="1" applyBorder="1"/>
    <xf numFmtId="0" fontId="6" fillId="0" borderId="0" xfId="4" applyFont="1" applyAlignment="1">
      <alignment horizontal="left"/>
    </xf>
    <xf numFmtId="3" fontId="0" fillId="0" borderId="8" xfId="4" applyNumberFormat="1" applyFont="1" applyBorder="1"/>
    <xf numFmtId="3" fontId="13" fillId="0" borderId="8" xfId="4" applyNumberFormat="1" applyFont="1" applyFill="1" applyBorder="1"/>
    <xf numFmtId="3" fontId="12" fillId="0" borderId="8" xfId="4" applyNumberFormat="1" applyFill="1" applyBorder="1" applyAlignment="1">
      <alignment horizontal="right"/>
    </xf>
    <xf numFmtId="3" fontId="12" fillId="0" borderId="8" xfId="4" applyNumberFormat="1" applyFill="1" applyBorder="1"/>
    <xf numFmtId="0" fontId="12" fillId="0" borderId="0" xfId="4" applyFill="1" applyAlignment="1">
      <alignment horizontal="left"/>
    </xf>
    <xf numFmtId="0" fontId="12" fillId="0" borderId="0" xfId="4" applyFill="1"/>
    <xf numFmtId="3" fontId="0" fillId="0" borderId="0" xfId="0" applyNumberFormat="1" applyFont="1" applyFill="1" applyAlignment="1">
      <alignment horizontal="right" vertical="center"/>
    </xf>
    <xf numFmtId="3" fontId="0" fillId="0" borderId="0" xfId="0" applyNumberFormat="1" applyFont="1" applyFill="1" applyAlignment="1">
      <alignment horizontal="right" vertical="center" wrapText="1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Alignment="1">
      <alignment horizontal="right" vertical="center" wrapText="1"/>
    </xf>
    <xf numFmtId="0" fontId="13" fillId="0" borderId="0" xfId="0" applyFont="1" applyFill="1" applyAlignment="1">
      <alignment vertical="center"/>
    </xf>
    <xf numFmtId="0" fontId="6" fillId="0" borderId="0" xfId="11" applyFont="1" applyFill="1" applyAlignment="1">
      <alignment vertical="center"/>
    </xf>
    <xf numFmtId="0" fontId="11" fillId="0" borderId="0" xfId="12" applyFont="1" applyFill="1" applyAlignment="1">
      <alignment vertical="center"/>
    </xf>
    <xf numFmtId="0" fontId="2" fillId="0" borderId="0" xfId="12" applyFont="1" applyFill="1" applyAlignment="1">
      <alignment vertical="center"/>
    </xf>
    <xf numFmtId="3" fontId="13" fillId="0" borderId="8" xfId="2" applyNumberFormat="1" applyFont="1" applyBorder="1"/>
    <xf numFmtId="0" fontId="7" fillId="0" borderId="0" xfId="0" applyFont="1" applyFill="1" applyAlignment="1">
      <alignment horizontal="center"/>
    </xf>
  </cellXfs>
  <cellStyles count="13">
    <cellStyle name="Millares [0] 2" xfId="5"/>
    <cellStyle name="Millares 2" xfId="7"/>
    <cellStyle name="Normal" xfId="0" builtinId="0"/>
    <cellStyle name="Normal 12" xfId="6"/>
    <cellStyle name="Normal 12 2" xfId="3"/>
    <cellStyle name="Normal 12 3" xfId="10"/>
    <cellStyle name="Normal 12 4" xfId="12"/>
    <cellStyle name="Normal 2" xfId="4"/>
    <cellStyle name="Normal 2 2 2" xfId="2"/>
    <cellStyle name="Normal 3" xfId="1"/>
    <cellStyle name="Normal 3 2" xfId="8"/>
    <cellStyle name="Normal 3 3" xfId="9"/>
    <cellStyle name="Normal 3 4" xfId="11"/>
  </cellStyles>
  <dxfs count="1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[24-904.xlsx]Gráfico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9390082.1801223606</c:v>
                </c:pt>
                <c:pt idx="1">
                  <c:v>26519414.271949757</c:v>
                </c:pt>
                <c:pt idx="2">
                  <c:v>42188925.696765155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[24-904.xlsx]Gráfico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2236889.7830179813</c:v>
                </c:pt>
                <c:pt idx="1">
                  <c:v>5863163.0870398898</c:v>
                </c:pt>
                <c:pt idx="2">
                  <c:v>8523149.3486330006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[24-904.xlsx]Gráfico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102169972.9942648</c:v>
                </c:pt>
                <c:pt idx="1">
                  <c:v>262038522.26870707</c:v>
                </c:pt>
                <c:pt idx="2">
                  <c:v>370898148.35796118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[24-904.xlsx]Gráfico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173658642.42203283</c:v>
                </c:pt>
                <c:pt idx="1">
                  <c:v>444952185.4113307</c:v>
                </c:pt>
                <c:pt idx="2">
                  <c:v>421986890.02682161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IAVC/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chez Luengo, Alvaro" refreshedDate="44470.449064930559" createdVersion="6" refreshedVersion="6" minRefreshableVersion="3" recordCount="51">
  <cacheSource type="worksheet">
    <worksheetSource ref="A3:D54" sheet="24-904_Tablas gráficos"/>
  </cacheSource>
  <cacheFields count="4">
    <cacheField name="Especie" numFmtId="3">
      <sharedItems count="51">
        <s v="Todas las especies"/>
        <s v="Quercus pyrenaica"/>
        <s v="Pinus sylvestris"/>
        <s v="Pinus nigra"/>
        <s v="Fagus sylvatica"/>
        <s v="Populus x canadensis"/>
        <s v="Quercus petraea y Q. robur"/>
        <s v="Pinus pinaster"/>
        <s v="Pinus radiata"/>
        <s v="Populus nigra"/>
        <s v="Castanea sativa"/>
        <s v="Quercus ilex "/>
        <s v="Betula alba"/>
        <s v="Alnus glutinosa"/>
        <s v="Pinus uncinata"/>
        <s v="Populus alba"/>
        <s v="Prunus avium"/>
        <s v="Salix atrocinerea"/>
        <s v="Fraxinus angustifolia"/>
        <s v="Sorbus aucuparia"/>
        <s v="Fraxinus excelsior"/>
        <s v="Arbutus unedo "/>
        <s v="Quercus faginea"/>
        <s v="Salix spp."/>
        <s v="Salix alba"/>
        <s v="Betula pendula"/>
        <s v="Eucalyptus globulus"/>
        <s v="Salix caprea"/>
        <s v="Tilia spp."/>
        <s v="Ilex aquifolium"/>
        <s v="Acer pseudoplatanus"/>
        <s v="Crataegus monogyna"/>
        <s v="Tilia platyphyllos"/>
        <s v="Corylus avellana"/>
        <s v="Juniperus thurifera"/>
        <s v="Acer opalus"/>
        <s v="Tilia cordata"/>
        <s v="Sorbus aria"/>
        <s v="Juglans regia"/>
        <s v="Quercus suber"/>
        <s v="Salix fragilis"/>
        <s v="Populus tremula"/>
        <s v="Betula spp."/>
        <s v="Ulmus minor"/>
        <s v="Malus sylvestris"/>
        <s v="Taxus baccata"/>
        <s v="Sambucus nigra"/>
        <s v="Cupressus macrocarpa"/>
        <s v="Crataegus spp."/>
        <s v="Pyrus spp."/>
        <s v="Resto de especies"/>
      </sharedItems>
    </cacheField>
    <cacheField name="IFN2_x000a_(pies)" numFmtId="3">
      <sharedItems containsMixedTypes="1" containsNumber="1" minValue="0" maxValue="173658642.42203283"/>
    </cacheField>
    <cacheField name="IFN3_x000a_(pies)" numFmtId="3">
      <sharedItems containsSemiMixedTypes="0" containsString="0" containsNumber="1" minValue="0" maxValue="444952185.4113307"/>
    </cacheField>
    <cacheField name="IFN4_x000a_(pies)" numFmtId="3">
      <sharedItems containsSemiMixedTypes="0" containsString="0" containsNumber="1" minValue="0" maxValue="421986890.026821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nchez Luengo, Alvaro" refreshedDate="44470.449814004627" createdVersion="6" refreshedVersion="6" minRefreshableVersion="3" recordCount="51">
  <cacheSource type="worksheet">
    <worksheetSource ref="F3:I54" sheet="24-904_Tablas gráficos"/>
  </cacheSource>
  <cacheFields count="4">
    <cacheField name="Especie" numFmtId="3">
      <sharedItems count="51">
        <s v="Todas las especies"/>
        <s v="Quercus pyrenaica"/>
        <s v="Pinus sylvestris"/>
        <s v="Pinus nigra"/>
        <s v="Fagus sylvatica"/>
        <s v="Populus x canadensis"/>
        <s v="Quercus petraea y Q. robur"/>
        <s v="Pinus pinaster"/>
        <s v="Pinus radiata"/>
        <s v="Populus nigra"/>
        <s v="Castanea sativa"/>
        <s v="Quercus ilex "/>
        <s v="Betula alba"/>
        <s v="Alnus glutinosa"/>
        <s v="Pinus uncinata"/>
        <s v="Populus alba"/>
        <s v="Prunus avium"/>
        <s v="Salix atrocinerea"/>
        <s v="Fraxinus angustifolia"/>
        <s v="Sorbus aucuparia"/>
        <s v="Fraxinus excelsior"/>
        <s v="Arbutus unedo "/>
        <s v="Quercus faginea"/>
        <s v="Salix spp."/>
        <s v="Salix alba"/>
        <s v="Betula pendula"/>
        <s v="Eucalyptus globulus"/>
        <s v="Salix caprea"/>
        <s v="Tilia spp."/>
        <s v="Ilex aquifolium"/>
        <s v="Acer pseudoplatanus"/>
        <s v="Crataegus monogyna"/>
        <s v="Tilia platyphyllos"/>
        <s v="Corylus avellana"/>
        <s v="Juniperus thurifera"/>
        <s v="Acer opalus"/>
        <s v="Tilia cordata"/>
        <s v="Sorbus aria"/>
        <s v="Juglans regia"/>
        <s v="Quercus suber"/>
        <s v="Salix fragilis"/>
        <s v="Populus tremula"/>
        <s v="Betula spp."/>
        <s v="Ulmus minor"/>
        <s v="Malus sylvestris"/>
        <s v="Taxus baccata"/>
        <s v="Sambucus nigra"/>
        <s v="Cupressus macrocarpa"/>
        <s v="Crataegus spp."/>
        <s v="Pyrus spp."/>
        <s v="Resto de especies"/>
      </sharedItems>
    </cacheField>
    <cacheField name="IFN2_x000a_(pies)" numFmtId="3">
      <sharedItems containsMixedTypes="1" containsNumber="1" minValue="0" maxValue="102169972.9942648"/>
    </cacheField>
    <cacheField name="IFN3_x000a_(pies)" numFmtId="3">
      <sharedItems containsSemiMixedTypes="0" containsString="0" containsNumber="1" minValue="3024.443848109107" maxValue="262038522.26870707"/>
    </cacheField>
    <cacheField name="IFN4_x000a_(pies)" numFmtId="3">
      <sharedItems containsSemiMixedTypes="0" containsString="0" containsNumber="1" minValue="6923.6633104367438" maxValue="370898148.357961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nchez Luengo, Alvaro" refreshedDate="44470.469624189813" createdVersion="6" refreshedVersion="6" minRefreshableVersion="3" recordCount="51">
  <cacheSource type="worksheet">
    <worksheetSource ref="K3:N54" sheet="24-904_Tablas gráficos"/>
  </cacheSource>
  <cacheFields count="4">
    <cacheField name="Especie" numFmtId="3">
      <sharedItems count="51">
        <s v="Todas las especies"/>
        <s v="Quercus pyrenaica"/>
        <s v="Pinus sylvestris"/>
        <s v="Pinus nigra"/>
        <s v="Fagus sylvatica"/>
        <s v="Populus x canadensis"/>
        <s v="Quercus petraea y Q. robur"/>
        <s v="Pinus pinaster"/>
        <s v="Pinus radiata"/>
        <s v="Populus nigra"/>
        <s v="Castanea sativa"/>
        <s v="Quercus ilex "/>
        <s v="Betula alba"/>
        <s v="Alnus glutinosa"/>
        <s v="Pinus uncinata"/>
        <s v="Populus alba"/>
        <s v="Prunus avium"/>
        <s v="Salix atrocinerea"/>
        <s v="Fraxinus angustifolia"/>
        <s v="Sorbus aucuparia"/>
        <s v="Fraxinus excelsior"/>
        <s v="Arbutus unedo "/>
        <s v="Quercus faginea"/>
        <s v="Salix spp."/>
        <s v="Salix alba"/>
        <s v="Betula pendula"/>
        <s v="Eucalyptus globulus"/>
        <s v="Salix caprea"/>
        <s v="Tilia spp."/>
        <s v="Ilex aquifolium"/>
        <s v="Acer pseudoplatanus"/>
        <s v="Crataegus monogyna"/>
        <s v="Tilia platyphyllos"/>
        <s v="Corylus avellana"/>
        <s v="Juniperus thurifera"/>
        <s v="Acer opalus"/>
        <s v="Tilia cordata"/>
        <s v="Sorbus aria"/>
        <s v="Juglans regia"/>
        <s v="Quercus suber"/>
        <s v="Salix fragilis"/>
        <s v="Populus tremula"/>
        <s v="Betula spp."/>
        <s v="Ulmus minor"/>
        <s v="Malus sylvestris"/>
        <s v="Taxus baccata"/>
        <s v="Sambucus nigra"/>
        <s v="Cupressus macrocarpa"/>
        <s v="Crataegus spp."/>
        <s v="Pyrus spp."/>
        <s v="Resto de especies"/>
      </sharedItems>
    </cacheField>
    <cacheField name="IFN2_x000a_(m2)" numFmtId="3">
      <sharedItems containsMixedTypes="1" containsNumber="1" minValue="0" maxValue="2236889.7830179813"/>
    </cacheField>
    <cacheField name="IFN3_x000a_(m2)" numFmtId="3">
      <sharedItems containsSemiMixedTypes="0" containsString="0" containsNumber="1" minValue="285.7562129872129" maxValue="5863163.0870398898"/>
    </cacheField>
    <cacheField name="IFN4_x000a_(m2)" numFmtId="3">
      <sharedItems containsSemiMixedTypes="0" containsString="0" containsNumber="1" minValue="648.6522676802274" maxValue="8523149.34863300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nchez Luengo, Alvaro" refreshedDate="44470.469983680552" createdVersion="6" refreshedVersion="6" minRefreshableVersion="3" recordCount="51">
  <cacheSource type="worksheet">
    <worksheetSource ref="P3:S54" sheet="24-904_Tablas gráficos"/>
  </cacheSource>
  <cacheFields count="4">
    <cacheField name="Especie" numFmtId="3">
      <sharedItems count="51">
        <s v="Todas las especies"/>
        <s v="Quercus pyrenaica"/>
        <s v="Pinus sylvestris"/>
        <s v="Pinus nigra"/>
        <s v="Fagus sylvatica"/>
        <s v="Populus x canadensis"/>
        <s v="Quercus petraea y Q. robur"/>
        <s v="Pinus pinaster"/>
        <s v="Pinus radiata"/>
        <s v="Populus nigra"/>
        <s v="Castanea sativa"/>
        <s v="Quercus ilex "/>
        <s v="Betula alba"/>
        <s v="Alnus glutinosa"/>
        <s v="Pinus uncinata"/>
        <s v="Populus alba"/>
        <s v="Prunus avium"/>
        <s v="Salix atrocinerea"/>
        <s v="Fraxinus angustifolia"/>
        <s v="Sorbus aucuparia"/>
        <s v="Fraxinus excelsior"/>
        <s v="Arbutus unedo "/>
        <s v="Quercus faginea"/>
        <s v="Salix spp."/>
        <s v="Salix alba"/>
        <s v="Betula pendula"/>
        <s v="Eucalyptus globulus"/>
        <s v="Salix caprea"/>
        <s v="Tilia spp."/>
        <s v="Ilex aquifolium"/>
        <s v="Acer pseudoplatanus"/>
        <s v="Crataegus monogyna"/>
        <s v="Tilia platyphyllos"/>
        <s v="Corylus avellana"/>
        <s v="Juniperus thurifera"/>
        <s v="Acer opalus"/>
        <s v="Tilia cordata"/>
        <s v="Sorbus aria"/>
        <s v="Juglans regia"/>
        <s v="Quercus suber"/>
        <s v="Salix fragilis"/>
        <s v="Populus tremula"/>
        <s v="Betula spp."/>
        <s v="Ulmus minor"/>
        <s v="Malus sylvestris"/>
        <s v="Taxus baccata"/>
        <s v="Sambucus nigra"/>
        <s v="Cupressus macrocarpa"/>
        <s v="Crataegus spp."/>
        <s v="Pyrus spp."/>
        <s v="Resto de especies"/>
      </sharedItems>
    </cacheField>
    <cacheField name="IFN2_x000a_(m3)" numFmtId="3">
      <sharedItems containsMixedTypes="1" containsNumber="1" minValue="0" maxValue="9390082.1801223606"/>
    </cacheField>
    <cacheField name="IFN3_x000a_(m3)" numFmtId="3">
      <sharedItems containsSemiMixedTypes="0" containsString="0" containsNumber="1" minValue="1392.799182385316" maxValue="26519414.271949757"/>
    </cacheField>
    <cacheField name="IFN4_x000a_(m3)" numFmtId="3">
      <sharedItems containsSemiMixedTypes="0" containsString="0" containsNumber="1" minValue="1607.4849407652043" maxValue="42188925.6967651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x v="0"/>
    <n v="173658642.42203283"/>
    <n v="444952185.4113307"/>
    <n v="421986890.02682161"/>
  </r>
  <r>
    <x v="1"/>
    <n v="84209566.001117945"/>
    <n v="253571398.88353413"/>
    <n v="213974302.63751245"/>
  </r>
  <r>
    <x v="2"/>
    <n v="6352596.7098664427"/>
    <n v="12639825.343729043"/>
    <n v="9735378.7492286935"/>
  </r>
  <r>
    <x v="3"/>
    <n v="4940838.3507400975"/>
    <n v="4584345.0385172116"/>
    <n v="5542828.220540667"/>
  </r>
  <r>
    <x v="4"/>
    <n v="15289866.352071287"/>
    <n v="20008087.566568732"/>
    <n v="10644195.803010754"/>
  </r>
  <r>
    <x v="5"/>
    <s v="-"/>
    <n v="1979547.5144571476"/>
    <n v="2939195.3774083587"/>
  </r>
  <r>
    <x v="6"/>
    <n v="12600738.685785003"/>
    <n v="17360380.068038009"/>
    <n v="10953657.019467352"/>
  </r>
  <r>
    <x v="7"/>
    <n v="6378737.4474685891"/>
    <n v="7513681.8095059451"/>
    <n v="4499443.9592103632"/>
  </r>
  <r>
    <x v="8"/>
    <n v="536095.51636956527"/>
    <n v="1771519.3201685497"/>
    <n v="3600248.1626403076"/>
  </r>
  <r>
    <x v="9"/>
    <s v="-"/>
    <n v="2172250.0210601343"/>
    <n v="440427.21870510874"/>
  </r>
  <r>
    <x v="10"/>
    <n v="326900.21560114389"/>
    <n v="5244276.7872506315"/>
    <n v="6872691.1835135892"/>
  </r>
  <r>
    <x v="11"/>
    <n v="23653149.125370055"/>
    <n v="45078559.574959867"/>
    <n v="60611773.950645402"/>
  </r>
  <r>
    <x v="12"/>
    <s v="-"/>
    <n v="6776162.5423423517"/>
    <n v="3163338.936357616"/>
  </r>
  <r>
    <x v="13"/>
    <n v="123027.5592059437"/>
    <n v="2981971.2337454706"/>
    <n v="115394.29103780884"/>
  </r>
  <r>
    <x v="14"/>
    <n v="0"/>
    <n v="1245853.6978611103"/>
    <n v="6171411.2256655693"/>
  </r>
  <r>
    <x v="15"/>
    <n v="0"/>
    <n v="73327.161485544362"/>
    <n v="115394.29103780884"/>
  </r>
  <r>
    <x v="16"/>
    <n v="495818.73842551548"/>
    <n v="901376.57337850286"/>
    <n v="1884544.5110899885"/>
  </r>
  <r>
    <x v="17"/>
    <s v="-"/>
    <n v="2255357.1195658548"/>
    <n v="4921853.2856116295"/>
  </r>
  <r>
    <x v="18"/>
    <s v="-"/>
    <n v="555871.13505047129"/>
    <n v="570109.06523204327"/>
  </r>
  <r>
    <x v="19"/>
    <s v="-"/>
    <n v="2512517.8683788623"/>
    <n v="4637096.2294413075"/>
  </r>
  <r>
    <x v="20"/>
    <s v="-"/>
    <n v="789931.04769213451"/>
    <n v="1098241.5827626097"/>
  </r>
  <r>
    <x v="21"/>
    <n v="1202837.1606813874"/>
    <n v="8332978.7176530818"/>
    <n v="14071458.909218103"/>
  </r>
  <r>
    <x v="22"/>
    <n v="2817156.6182098407"/>
    <n v="6340651.9125036029"/>
    <n v="6015844.9278351255"/>
  </r>
  <r>
    <x v="23"/>
    <s v="-"/>
    <n v="1174038.2155509265"/>
    <n v="3919221.0537982313"/>
  </r>
  <r>
    <x v="24"/>
    <s v="-"/>
    <n v="562174.90472250676"/>
    <n v="285218.12610169844"/>
  </r>
  <r>
    <x v="25"/>
    <s v="-"/>
    <n v="362019.81130926765"/>
    <n v="576971.45518904435"/>
  </r>
  <r>
    <x v="26"/>
    <n v="0"/>
    <n v="117534.88466859583"/>
    <n v="0"/>
  </r>
  <r>
    <x v="27"/>
    <s v="-"/>
    <n v="1663693.1550459082"/>
    <n v="818281.91133696074"/>
  </r>
  <r>
    <x v="28"/>
    <s v="-"/>
    <n v="0"/>
    <n v="265209.63009826007"/>
  </r>
  <r>
    <x v="29"/>
    <n v="1713668.4907644452"/>
    <n v="4964367.5030414807"/>
    <n v="2446890.1605069893"/>
  </r>
  <r>
    <x v="30"/>
    <s v="-"/>
    <n v="58572.516721454107"/>
    <n v="1230554.2394145573"/>
  </r>
  <r>
    <x v="31"/>
    <s v="-"/>
    <n v="8139592.7764862236"/>
    <n v="16770596.212008046"/>
  </r>
  <r>
    <x v="32"/>
    <s v="-"/>
    <n v="0"/>
    <n v="0"/>
  </r>
  <r>
    <x v="33"/>
    <n v="4122636.4127503694"/>
    <n v="14860210.963354485"/>
    <n v="15367660.135304555"/>
  </r>
  <r>
    <x v="34"/>
    <n v="40339.890001294938"/>
    <n v="21629.704401636489"/>
    <n v="29975.251195279961"/>
  </r>
  <r>
    <x v="35"/>
    <s v="-"/>
    <n v="273041.03647684789"/>
    <n v="511241.29226558656"/>
  </r>
  <r>
    <x v="36"/>
    <s v="-"/>
    <n v="0"/>
    <n v="38721.563956850034"/>
  </r>
  <r>
    <x v="37"/>
    <s v="-"/>
    <n v="1261374.6910720891"/>
    <n v="809539.19395636139"/>
  </r>
  <r>
    <x v="38"/>
    <n v="41009.186401981162"/>
    <n v="0"/>
    <n v="100463.60678623994"/>
  </r>
  <r>
    <x v="39"/>
    <n v="126200.57439101345"/>
    <n v="0"/>
    <n v="0"/>
  </r>
  <r>
    <x v="40"/>
    <s v="-"/>
    <n v="0"/>
    <n v="0"/>
  </r>
  <r>
    <x v="41"/>
    <n v="0"/>
    <n v="273041.03647684789"/>
    <n v="349501.05886127159"/>
  </r>
  <r>
    <x v="42"/>
    <s v="-"/>
    <n v="72777.276579102181"/>
    <n v="0"/>
  </r>
  <r>
    <x v="43"/>
    <n v="0"/>
    <n v="290078.53060263663"/>
    <n v="1488353.3392170898"/>
  </r>
  <r>
    <x v="44"/>
    <n v="159346.74413148436"/>
    <n v="163723.95967397603"/>
    <n v="251556.06714681047"/>
  </r>
  <r>
    <x v="45"/>
    <n v="0"/>
    <n v="0"/>
    <n v="0"/>
  </r>
  <r>
    <x v="46"/>
    <n v="52054.736798744008"/>
    <n v="331114.19404354127"/>
    <n v="0"/>
  </r>
  <r>
    <x v="47"/>
    <s v="-"/>
    <n v="0"/>
    <n v="0"/>
  </r>
  <r>
    <x v="48"/>
    <s v="-"/>
    <n v="3116788.0032295613"/>
    <n v="77443.127913700067"/>
  </r>
  <r>
    <x v="49"/>
    <n v="189300.86158652016"/>
    <n v="746040.36039999151"/>
    <n v="2173657.8210838661"/>
  </r>
  <r>
    <x v="50"/>
    <n v="146367.69782520836"/>
    <n v="1810500.9500272088"/>
    <n v="1897005.243507623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1">
  <r>
    <x v="0"/>
    <n v="102169972.9942648"/>
    <n v="262038522.26870707"/>
    <n v="370898148.35796118"/>
  </r>
  <r>
    <x v="1"/>
    <n v="24048163.201819409"/>
    <n v="114634809.79323569"/>
    <n v="173027913.22906849"/>
  </r>
  <r>
    <x v="2"/>
    <n v="21719357.911084305"/>
    <n v="32985383.492294144"/>
    <n v="41639354.711423986"/>
  </r>
  <r>
    <x v="3"/>
    <n v="10749522.596212972"/>
    <n v="19813353.815432161"/>
    <n v="22243209.601138879"/>
  </r>
  <r>
    <x v="4"/>
    <n v="13764344.572880138"/>
    <n v="24149709.967112098"/>
    <n v="17999512.830087174"/>
  </r>
  <r>
    <x v="5"/>
    <s v="-"/>
    <n v="5896991.4547335934"/>
    <n v="5574180.3346824376"/>
  </r>
  <r>
    <x v="6"/>
    <n v="6123423.5194457974"/>
    <n v="11693110.641468171"/>
    <n v="16567734.475218287"/>
  </r>
  <r>
    <x v="7"/>
    <n v="14439411.676000636"/>
    <n v="12844585.191585962"/>
    <n v="10340841.91404655"/>
  </r>
  <r>
    <x v="8"/>
    <n v="1214429.9320033353"/>
    <n v="3748073.0322997477"/>
    <n v="7676080.0225970522"/>
  </r>
  <r>
    <x v="9"/>
    <s v="-"/>
    <n v="1750116.0775992516"/>
    <n v="3106397.7135106837"/>
  </r>
  <r>
    <x v="10"/>
    <n v="764082.56939994916"/>
    <n v="3126150.3497073902"/>
    <n v="6950338.333429575"/>
  </r>
  <r>
    <x v="11"/>
    <n v="3804150.6887162868"/>
    <n v="13823520.675996991"/>
    <n v="28873439.360370308"/>
  </r>
  <r>
    <x v="12"/>
    <s v="-"/>
    <n v="3396752.489255256"/>
    <n v="5660885.0242395168"/>
  </r>
  <r>
    <x v="13"/>
    <n v="86506.600426846024"/>
    <n v="1344603.5550118152"/>
    <n v="1039103.5496065706"/>
  </r>
  <r>
    <x v="14"/>
    <n v="0"/>
    <n v="171472.54349913975"/>
    <n v="3308742.3396821418"/>
  </r>
  <r>
    <x v="15"/>
    <n v="0"/>
    <n v="83430.01484577512"/>
    <n v="360543.35609163198"/>
  </r>
  <r>
    <x v="16"/>
    <n v="52144.158575352034"/>
    <n v="232732.51535219856"/>
    <n v="1162073.2160008615"/>
  </r>
  <r>
    <x v="17"/>
    <s v="-"/>
    <n v="1168201.8009879168"/>
    <n v="2877758.446694938"/>
  </r>
  <r>
    <x v="18"/>
    <s v="-"/>
    <n v="289596.25239475071"/>
    <n v="982309.31977609324"/>
  </r>
  <r>
    <x v="19"/>
    <s v="-"/>
    <n v="1142613.7272882364"/>
    <n v="3003054.6065962599"/>
  </r>
  <r>
    <x v="20"/>
    <s v="-"/>
    <n v="406792.41249810375"/>
    <n v="866842.01701440802"/>
  </r>
  <r>
    <x v="21"/>
    <n v="124352.3200085507"/>
    <n v="749893.7945020363"/>
    <n v="3963867.7151301093"/>
  </r>
  <r>
    <x v="22"/>
    <n v="464966.68747806543"/>
    <n v="1436326.5343265191"/>
    <n v="2239864.7326811198"/>
  </r>
  <r>
    <x v="23"/>
    <s v="-"/>
    <n v="752174.69748324913"/>
    <n v="763259.45537255227"/>
  </r>
  <r>
    <x v="24"/>
    <s v="-"/>
    <n v="218143.70012842605"/>
    <n v="529077.71017874521"/>
  </r>
  <r>
    <x v="25"/>
    <s v="-"/>
    <n v="391078.19458957075"/>
    <n v="894925.67537253082"/>
  </r>
  <r>
    <x v="26"/>
    <n v="0"/>
    <n v="135165.11736888552"/>
    <n v="404435.68491371011"/>
  </r>
  <r>
    <x v="27"/>
    <s v="-"/>
    <n v="580433.70695817657"/>
    <n v="714154.99004276132"/>
  </r>
  <r>
    <x v="28"/>
    <s v="-"/>
    <n v="134069.88812058198"/>
    <n v="28289.051105220322"/>
  </r>
  <r>
    <x v="29"/>
    <n v="705541.76942661393"/>
    <n v="1502988.5336947199"/>
    <n v="2309636.1859176052"/>
  </r>
  <r>
    <x v="30"/>
    <s v="-"/>
    <n v="77526.279941169691"/>
    <n v="448180.09614271997"/>
  </r>
  <r>
    <x v="31"/>
    <s v="-"/>
    <n v="787567.69918406755"/>
    <n v="1789152.6113048904"/>
  </r>
  <r>
    <x v="32"/>
    <s v="-"/>
    <n v="29278.296696278441"/>
    <n v="270906.95468124183"/>
  </r>
  <r>
    <x v="33"/>
    <n v="75251.691099156364"/>
    <n v="632799.12276756996"/>
    <n v="887819.41739576752"/>
  </r>
  <r>
    <x v="34"/>
    <n v="60136.317501930542"/>
    <n v="108449.38102723962"/>
    <n v="177780.19523704331"/>
  </r>
  <r>
    <x v="35"/>
    <s v="-"/>
    <n v="104502.96967572343"/>
    <n v="81048.744399974341"/>
  </r>
  <r>
    <x v="36"/>
    <s v="-"/>
    <n v="3024.443848109107"/>
    <n v="169439.62901564257"/>
  </r>
  <r>
    <x v="37"/>
    <s v="-"/>
    <n v="216675.25899918738"/>
    <n v="429044.9181203873"/>
  </r>
  <r>
    <x v="38"/>
    <n v="0"/>
    <n v="16927.188998187245"/>
    <n v="132695.34861741739"/>
  </r>
  <r>
    <x v="39"/>
    <n v="175716.76869323128"/>
    <n v="274225.51110610273"/>
    <n v="68404.689758885303"/>
  </r>
  <r>
    <x v="40"/>
    <s v="-"/>
    <n v="14258.059177744768"/>
    <n v="6923.6633104367438"/>
  </r>
  <r>
    <x v="41"/>
    <n v="0"/>
    <n v="92601.314549624905"/>
    <n v="64213.898220282674"/>
  </r>
  <r>
    <x v="42"/>
    <s v="-"/>
    <n v="265288.31650735595"/>
    <n v="58583.446837966447"/>
  </r>
  <r>
    <x v="43"/>
    <n v="0"/>
    <n v="39167.0466765581"/>
    <n v="297694.72335797641"/>
  </r>
  <r>
    <x v="44"/>
    <n v="74168.321732491851"/>
    <n v="92878.60731337672"/>
    <n v="287960.25179505564"/>
  </r>
  <r>
    <x v="45"/>
    <n v="11489.398300368843"/>
    <n v="16190.587582291593"/>
    <n v="16919.378299189939"/>
  </r>
  <r>
    <x v="46"/>
    <n v="0"/>
    <n v="97769.548647392687"/>
    <n v="209433.99901631658"/>
  </r>
  <r>
    <x v="47"/>
    <s v="-"/>
    <n v="5223.7726519376038"/>
    <n v="7822.1078745729465"/>
  </r>
  <r>
    <x v="48"/>
    <s v="-"/>
    <n v="189027.74050681916"/>
    <n v="81745.592956454144"/>
  </r>
  <r>
    <x v="49"/>
    <n v="6478.0655728709135"/>
    <n v="190938.6126534832"/>
    <n v="101145.96735137061"/>
  </r>
  <r>
    <x v="50"/>
    <n v="17037.07754278685"/>
    <n v="181928.54042619199"/>
    <n v="203407.1222774480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1">
  <r>
    <x v="0"/>
    <n v="2236889.7830179813"/>
    <n v="5863163.0870398898"/>
    <n v="8523149.3486330006"/>
  </r>
  <r>
    <x v="1"/>
    <n v="389947.98523807304"/>
    <n v="1786817.4966679255"/>
    <n v="2701977.0497503043"/>
  </r>
  <r>
    <x v="2"/>
    <n v="374387.83621665643"/>
    <n v="726894.9707173137"/>
    <n v="1104012.8107459678"/>
  </r>
  <r>
    <x v="3"/>
    <n v="160375.84003088469"/>
    <n v="404877.10078910645"/>
    <n v="630886.36255882483"/>
  </r>
  <r>
    <x v="4"/>
    <n v="388345.59121958422"/>
    <n v="729209.43160621449"/>
    <n v="661569.15684791002"/>
  </r>
  <r>
    <x v="5"/>
    <s v="-"/>
    <n v="250952.73026471035"/>
    <n v="314887.8591270484"/>
  </r>
  <r>
    <x v="6"/>
    <n v="236851.05342885503"/>
    <n v="495002.86172261444"/>
    <n v="605781.75538113061"/>
  </r>
  <r>
    <x v="7"/>
    <n v="376480.62681244692"/>
    <n v="494195.91831008351"/>
    <n v="477910.76392775663"/>
  </r>
  <r>
    <x v="8"/>
    <n v="18487.490940987584"/>
    <n v="62079.92344414111"/>
    <n v="241140.82278703398"/>
  </r>
  <r>
    <x v="9"/>
    <s v="-"/>
    <n v="83977.878205887624"/>
    <n v="217384.42689962825"/>
  </r>
  <r>
    <x v="10"/>
    <n v="100236.37620198581"/>
    <n v="369963.06355682889"/>
    <n v="566824.69511943276"/>
  </r>
  <r>
    <x v="11"/>
    <n v="44819.258726574626"/>
    <n v="161264.03294000501"/>
    <n v="315193.36478278629"/>
  </r>
  <r>
    <x v="12"/>
    <s v="-"/>
    <n v="57887.830868861667"/>
    <n v="123393.01497332775"/>
  </r>
  <r>
    <x v="13"/>
    <n v="2757.0687853282643"/>
    <n v="36696.617731751336"/>
    <n v="58049.121845974209"/>
  </r>
  <r>
    <x v="14"/>
    <n v="0"/>
    <n v="1936.1627566628301"/>
    <n v="45514.42800364791"/>
  </r>
  <r>
    <x v="15"/>
    <n v="0"/>
    <n v="3389.4086646694363"/>
    <n v="20083.849793639878"/>
  </r>
  <r>
    <x v="16"/>
    <n v="1046.5745930916958"/>
    <n v="4097.1657546048473"/>
    <n v="22235.046608480232"/>
  </r>
  <r>
    <x v="17"/>
    <s v="-"/>
    <n v="14513.766332805955"/>
    <n v="49739.15521180052"/>
  </r>
  <r>
    <x v="18"/>
    <s v="-"/>
    <n v="4215.1727238869707"/>
    <n v="24206.369025802902"/>
  </r>
  <r>
    <x v="19"/>
    <s v="-"/>
    <n v="16640.924860616789"/>
    <n v="37832.934144189923"/>
  </r>
  <r>
    <x v="20"/>
    <s v="-"/>
    <n v="9609.9979656890591"/>
    <n v="22960.304619999464"/>
  </r>
  <r>
    <x v="21"/>
    <n v="707.69046274063714"/>
    <n v="5548.4484896918475"/>
    <n v="30059.528300726273"/>
  </r>
  <r>
    <x v="22"/>
    <n v="6399.881760502104"/>
    <n v="20394.565848722847"/>
    <n v="33658.317375928433"/>
  </r>
  <r>
    <x v="23"/>
    <s v="-"/>
    <n v="14175.203589069131"/>
    <n v="20343.595017818014"/>
  </r>
  <r>
    <x v="24"/>
    <s v="-"/>
    <n v="8346.8657893875261"/>
    <n v="19768.800655222163"/>
  </r>
  <r>
    <x v="25"/>
    <s v="-"/>
    <n v="4499.4685058347995"/>
    <n v="17750.283954508457"/>
  </r>
  <r>
    <x v="26"/>
    <n v="0"/>
    <n v="1137.6690079588982"/>
    <n v="8920.8681975509044"/>
  </r>
  <r>
    <x v="27"/>
    <s v="-"/>
    <n v="6071.9973628911412"/>
    <n v="18736.447019580293"/>
  </r>
  <r>
    <x v="28"/>
    <s v="-"/>
    <n v="7059.9558995318121"/>
    <n v="9885.5853635386793"/>
  </r>
  <r>
    <x v="29"/>
    <n v="8657.7178744242901"/>
    <n v="16856.487291145921"/>
    <n v="23802.330973938129"/>
  </r>
  <r>
    <x v="30"/>
    <s v="-"/>
    <n v="4303.8125039479637"/>
    <n v="10714.299745493892"/>
  </r>
  <r>
    <x v="31"/>
    <s v="-"/>
    <n v="6873.6638581126117"/>
    <n v="14208.496687751842"/>
  </r>
  <r>
    <x v="32"/>
    <s v="-"/>
    <n v="1816.0919197070282"/>
    <n v="8001.5368116669079"/>
  </r>
  <r>
    <x v="33"/>
    <n v="399.68413516244152"/>
    <n v="3922.4582924514293"/>
    <n v="7487.5774009813886"/>
  </r>
  <r>
    <x v="34"/>
    <n v="873.23759885803338"/>
    <n v="3998.1912451520061"/>
    <n v="8033.5839878877614"/>
  </r>
  <r>
    <x v="35"/>
    <s v="-"/>
    <n v="1627.2394310951827"/>
    <n v="5556.4604012248365"/>
  </r>
  <r>
    <x v="36"/>
    <s v="-"/>
    <n v="680.5096302415127"/>
    <n v="4288.6492455953912"/>
  </r>
  <r>
    <x v="37"/>
    <s v="-"/>
    <n v="2217.3269419369922"/>
    <n v="5401.7361752670231"/>
  </r>
  <r>
    <x v="38"/>
    <n v="0"/>
    <n v="728.44331837892116"/>
    <n v="3490.4859860446118"/>
  </r>
  <r>
    <x v="39"/>
    <n v="7648.1193118022493"/>
    <n v="15273.72214426155"/>
    <n v="5392.5519036107617"/>
  </r>
  <r>
    <x v="40"/>
    <s v="-"/>
    <n v="877.32442932284289"/>
    <n v="3100.4854017001667"/>
  </r>
  <r>
    <x v="41"/>
    <n v="0"/>
    <n v="2913.4572301650496"/>
    <n v="2185.8181267891118"/>
  </r>
  <r>
    <x v="42"/>
    <s v="-"/>
    <n v="7791.1444466473531"/>
    <n v="1988.8459203631576"/>
  </r>
  <r>
    <x v="43"/>
    <n v="0"/>
    <n v="407.39440643135788"/>
    <n v="2002.1240472561535"/>
  </r>
  <r>
    <x v="44"/>
    <n v="606.08508210206219"/>
    <n v="1361.0452838904421"/>
    <n v="2803.6639311477788"/>
  </r>
  <r>
    <x v="45"/>
    <n v="1118.8274871538074"/>
    <n v="1404.8483140443072"/>
    <n v="1758.6797522071483"/>
  </r>
  <r>
    <x v="46"/>
    <n v="0"/>
    <n v="895.53718051606427"/>
    <n v="2229.3667191499949"/>
  </r>
  <r>
    <x v="47"/>
    <s v="-"/>
    <n v="285.7562129872129"/>
    <n v="648.6522676802274"/>
  </r>
  <r>
    <x v="48"/>
    <s v="-"/>
    <n v="1373.0871483213548"/>
    <n v="753.58609465224322"/>
  </r>
  <r>
    <x v="49"/>
    <n v="462.74396530787055"/>
    <n v="1951.5803725971648"/>
    <n v="689.53369499810094"/>
  </r>
  <r>
    <x v="50"/>
    <n v="491.68671356960715"/>
    <n v="4147.3350610666075"/>
    <n v="7904.1653180368457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1">
  <r>
    <x v="0"/>
    <n v="9390082.1801223606"/>
    <n v="26519414.271949757"/>
    <n v="42188925.696765155"/>
  </r>
  <r>
    <x v="1"/>
    <n v="1375067.7155720575"/>
    <n v="6619390.1984474491"/>
    <n v="10456252.573274458"/>
  </r>
  <r>
    <x v="2"/>
    <n v="1644072.6636370101"/>
    <n v="3643275.7592647509"/>
    <n v="6043044.8927824004"/>
  </r>
  <r>
    <x v="3"/>
    <n v="641308.70017504087"/>
    <n v="1959577.4440740086"/>
    <n v="3860219.7320017726"/>
  </r>
  <r>
    <x v="4"/>
    <n v="1858965.5218912277"/>
    <n v="3902691.9920523008"/>
    <n v="3535665.311766719"/>
  </r>
  <r>
    <x v="5"/>
    <s v="-"/>
    <n v="2031709.0790462748"/>
    <n v="2981680.8167872932"/>
  </r>
  <r>
    <x v="6"/>
    <n v="1068867.2400193482"/>
    <n v="2334545.3271765555"/>
    <n v="2844148.512386038"/>
  </r>
  <r>
    <x v="7"/>
    <n v="1600952.719540294"/>
    <n v="2458140.4466951438"/>
    <n v="2762415.3114361954"/>
  </r>
  <r>
    <x v="8"/>
    <n v="103277.6610722586"/>
    <n v="412717.29772936966"/>
    <n v="2222943.2172088083"/>
  </r>
  <r>
    <x v="9"/>
    <s v="-"/>
    <n v="678555.12095153518"/>
    <n v="2055052.4456631872"/>
  </r>
  <r>
    <x v="10"/>
    <n v="257788.77738454426"/>
    <n v="1031158.3050525065"/>
    <n v="1701763.1040376588"/>
  </r>
  <r>
    <x v="11"/>
    <n v="89486.98051472666"/>
    <n v="339327.66411617241"/>
    <n v="683256.60401546175"/>
  </r>
  <r>
    <x v="12"/>
    <s v="-"/>
    <n v="221664.50506136115"/>
    <n v="604517.71314605291"/>
  </r>
  <r>
    <x v="13"/>
    <n v="11535.843475244115"/>
    <n v="195679.61938906624"/>
    <n v="347197.53854270122"/>
  </r>
  <r>
    <x v="14"/>
    <n v="0"/>
    <n v="5869.3600956622849"/>
    <n v="199480.58203221048"/>
  </r>
  <r>
    <x v="15"/>
    <n v="0"/>
    <n v="24152.359275953859"/>
    <n v="157334.48586064344"/>
  </r>
  <r>
    <x v="16"/>
    <n v="3987.0970184086209"/>
    <n v="17522.919422338011"/>
    <n v="150229.76766766488"/>
  </r>
  <r>
    <x v="17"/>
    <s v="-"/>
    <n v="41243.782233501675"/>
    <n v="144043.18010536264"/>
  </r>
  <r>
    <x v="18"/>
    <s v="-"/>
    <n v="17837.322652165472"/>
    <n v="127439.13970085408"/>
  </r>
  <r>
    <x v="19"/>
    <s v="-"/>
    <n v="50757.262718511884"/>
    <n v="124955.3164578955"/>
  </r>
  <r>
    <x v="20"/>
    <s v="-"/>
    <n v="45200.359858910298"/>
    <n v="110013.21707230828"/>
  </r>
  <r>
    <x v="21"/>
    <n v="1399.4618592804227"/>
    <n v="13171.121880307261"/>
    <n v="107059.09694625095"/>
  </r>
  <r>
    <x v="22"/>
    <n v="15980.872086207222"/>
    <n v="51146.859314199472"/>
    <n v="88768.854028822039"/>
  </r>
  <r>
    <x v="23"/>
    <s v="-"/>
    <n v="47457.941481134374"/>
    <n v="83880.212470173341"/>
  </r>
  <r>
    <x v="24"/>
    <s v="-"/>
    <n v="29929.137902928203"/>
    <n v="79940.055093712581"/>
  </r>
  <r>
    <x v="25"/>
    <s v="-"/>
    <n v="17723.505629484451"/>
    <n v="76227.710127971528"/>
  </r>
  <r>
    <x v="26"/>
    <n v="0"/>
    <n v="3393.7868166033181"/>
    <n v="68658.363499987885"/>
  </r>
  <r>
    <x v="27"/>
    <s v="-"/>
    <n v="18273.103419719337"/>
    <n v="67720.963361818518"/>
  </r>
  <r>
    <x v="28"/>
    <s v="-"/>
    <n v="36974.175332231556"/>
    <n v="66999.624687316915"/>
  </r>
  <r>
    <x v="29"/>
    <n v="22887.915249237871"/>
    <n v="46175.878876948416"/>
    <n v="64660.003337548216"/>
  </r>
  <r>
    <x v="30"/>
    <s v="-"/>
    <n v="16873.537387604629"/>
    <n v="50799.349368296855"/>
  </r>
  <r>
    <x v="31"/>
    <s v="-"/>
    <n v="15495.578620440669"/>
    <n v="40914.632752859572"/>
  </r>
  <r>
    <x v="32"/>
    <s v="-"/>
    <n v="9527.8861347146849"/>
    <n v="35267.270893439774"/>
  </r>
  <r>
    <x v="33"/>
    <n v="1178.4269664579742"/>
    <n v="14685.769920291354"/>
    <n v="28197.836411966113"/>
  </r>
  <r>
    <x v="34"/>
    <n v="2181.2216256702354"/>
    <n v="12578.368045910118"/>
    <n v="25061.03349608355"/>
  </r>
  <r>
    <x v="35"/>
    <s v="-"/>
    <n v="7026.4312896962892"/>
    <n v="23709.437674942776"/>
  </r>
  <r>
    <x v="36"/>
    <s v="-"/>
    <n v="2550.8744117676251"/>
    <n v="17922.570200552578"/>
  </r>
  <r>
    <x v="37"/>
    <s v="-"/>
    <n v="5969.4744185327181"/>
    <n v="15981.044441014965"/>
  </r>
  <r>
    <x v="38"/>
    <n v="0"/>
    <n v="2710.629982725829"/>
    <n v="15529.647915701164"/>
  </r>
  <r>
    <x v="39"/>
    <n v="19412.94925097092"/>
    <n v="44446.662276550582"/>
    <n v="14189.141112255191"/>
  </r>
  <r>
    <x v="40"/>
    <s v="-"/>
    <n v="3382.6199708671843"/>
    <n v="12402.902543386977"/>
  </r>
  <r>
    <x v="41"/>
    <n v="0"/>
    <n v="16713.28258658019"/>
    <n v="12384.447518274777"/>
  </r>
  <r>
    <x v="42"/>
    <s v="-"/>
    <n v="31614.238265073054"/>
    <n v="11423.838484819467"/>
  </r>
  <r>
    <x v="43"/>
    <n v="0"/>
    <n v="1392.799182385316"/>
    <n v="8893.8889737552418"/>
  </r>
  <r>
    <x v="44"/>
    <n v="1302.9860160441251"/>
    <n v="3499.8666847980367"/>
    <n v="7199.6065091693445"/>
  </r>
  <r>
    <x v="45"/>
    <n v="4034.4507767071013"/>
    <n v="4908.4529377382005"/>
    <n v="6893.6582672717432"/>
  </r>
  <r>
    <x v="46"/>
    <n v="0"/>
    <n v="2784.6733951026781"/>
    <n v="6430.4242489309136"/>
  </r>
  <r>
    <x v="47"/>
    <s v="-"/>
    <n v="1705.2325291977102"/>
    <n v="4504.7954268340154"/>
  </r>
  <r>
    <x v="48"/>
    <s v="-"/>
    <n v="3104.4545261080275"/>
    <n v="1698.1660997193731"/>
  </r>
  <r>
    <x v="49"/>
    <n v="1696.0058845117292"/>
    <n v="6392.2011027448607"/>
    <n v="1607.4849407652043"/>
  </r>
  <r>
    <x v="50"/>
    <n v="1572.6097962907527"/>
    <n v="16789.60231382044"/>
    <n v="32346.1739858145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1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2">
        <item h="1" x="13"/>
        <item h="1" x="7"/>
        <item h="1" x="2"/>
        <item h="1" x="3"/>
        <item h="1" x="46"/>
        <item h="1" x="44"/>
        <item h="1" x="14"/>
        <item h="1" x="23"/>
        <item h="1" x="49"/>
        <item h="1" x="1"/>
        <item h="1" x="22"/>
        <item h="1" x="38"/>
        <item h="1" x="31"/>
        <item h="1" x="16"/>
        <item h="1" x="15"/>
        <item h="1" x="18"/>
        <item h="1" x="43"/>
        <item h="1" x="9"/>
        <item h="1" x="24"/>
        <item h="1" x="5"/>
        <item h="1" x="17"/>
        <item h="1" x="27"/>
        <item h="1" x="20"/>
        <item h="1" x="45"/>
        <item h="1" x="29"/>
        <item h="1" x="33"/>
        <item h="1" x="34"/>
        <item h="1" x="4"/>
        <item h="1" x="41"/>
        <item h="1" x="30"/>
        <item x="0"/>
        <item h="1" x="11"/>
        <item h="1" x="10"/>
        <item h="1" x="39"/>
        <item h="1" x="21"/>
        <item h="1" x="25"/>
        <item h="1" x="40"/>
        <item h="1" x="19"/>
        <item h="1" x="50"/>
        <item h="1" x="8"/>
        <item h="1" x="12"/>
        <item h="1" x="26"/>
        <item h="1" x="28"/>
        <item h="1" x="6"/>
        <item h="1" x="32"/>
        <item h="1" x="35"/>
        <item h="1" x="36"/>
        <item h="1" x="37"/>
        <item h="1" x="42"/>
        <item h="1" x="47"/>
        <item h="1" x="4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9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2">
        <item h="1" x="13"/>
        <item h="1" x="33"/>
        <item h="1" x="4"/>
        <item h="1" x="29"/>
        <item h="1" x="7"/>
        <item h="1" x="2"/>
        <item h="1" x="3"/>
        <item h="1" x="45"/>
        <item h="1" x="46"/>
        <item h="1" x="44"/>
        <item h="1" x="14"/>
        <item h="1" x="23"/>
        <item h="1" x="49"/>
        <item h="1" x="34"/>
        <item h="1" x="1"/>
        <item h="1" x="22"/>
        <item h="1" x="38"/>
        <item h="1" x="31"/>
        <item h="1" x="16"/>
        <item h="1" x="15"/>
        <item h="1" x="41"/>
        <item h="1" x="18"/>
        <item h="1" x="43"/>
        <item h="1" x="9"/>
        <item h="1" x="20"/>
        <item h="1" x="24"/>
        <item h="1" x="5"/>
        <item h="1" x="17"/>
        <item h="1" x="30"/>
        <item h="1" x="27"/>
        <item x="0"/>
        <item h="1" x="11"/>
        <item h="1" x="10"/>
        <item h="1" x="39"/>
        <item h="1" x="21"/>
        <item h="1" x="25"/>
        <item h="1" x="40"/>
        <item h="1" x="19"/>
        <item h="1" x="50"/>
        <item h="1" x="8"/>
        <item h="1" x="12"/>
        <item h="1" x="26"/>
        <item h="1" x="28"/>
        <item h="1" x="6"/>
        <item h="1" x="32"/>
        <item h="1" x="35"/>
        <item h="1" x="36"/>
        <item h="1" x="37"/>
        <item h="1" x="42"/>
        <item h="1" x="47"/>
        <item h="1" x="48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8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2">
        <item h="1" x="13"/>
        <item h="1" x="33"/>
        <item h="1" x="4"/>
        <item h="1" x="29"/>
        <item h="1" x="7"/>
        <item h="1" x="2"/>
        <item h="1" x="3"/>
        <item h="1" x="45"/>
        <item h="1" x="46"/>
        <item h="1" x="44"/>
        <item h="1" x="14"/>
        <item h="1" x="23"/>
        <item h="1" x="49"/>
        <item h="1" x="34"/>
        <item h="1" x="1"/>
        <item h="1" x="22"/>
        <item h="1" x="38"/>
        <item h="1" x="31"/>
        <item h="1" x="16"/>
        <item h="1" x="15"/>
        <item h="1" x="41"/>
        <item h="1" x="18"/>
        <item h="1" x="43"/>
        <item h="1" x="9"/>
        <item h="1" x="20"/>
        <item h="1" x="24"/>
        <item h="1" x="5"/>
        <item h="1" x="17"/>
        <item h="1" x="30"/>
        <item h="1" x="27"/>
        <item x="0"/>
        <item h="1" x="11"/>
        <item h="1" x="10"/>
        <item h="1" x="39"/>
        <item h="1" x="21"/>
        <item h="1" x="25"/>
        <item h="1" x="40"/>
        <item h="1" x="19"/>
        <item h="1" x="50"/>
        <item h="1" x="8"/>
        <item h="1" x="12"/>
        <item h="1" x="26"/>
        <item h="1" x="28"/>
        <item h="1" x="6"/>
        <item h="1" x="32"/>
        <item h="1" x="35"/>
        <item h="1" x="36"/>
        <item h="1" x="37"/>
        <item h="1" x="42"/>
        <item h="1" x="47"/>
        <item h="1" x="4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7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2">
        <item h="1" x="13"/>
        <item h="1" x="33"/>
        <item h="1" x="29"/>
        <item h="1" x="7"/>
        <item h="1" x="2"/>
        <item h="1" x="3"/>
        <item h="1" x="45"/>
        <item h="1" x="46"/>
        <item h="1" x="23"/>
        <item h="1" x="49"/>
        <item h="1" x="1"/>
        <item h="1" x="22"/>
        <item h="1" x="38"/>
        <item h="1" x="31"/>
        <item h="1" x="16"/>
        <item h="1" x="18"/>
        <item h="1" x="9"/>
        <item h="1" x="20"/>
        <item h="1" x="24"/>
        <item h="1" x="5"/>
        <item h="1" x="17"/>
        <item h="1" x="27"/>
        <item h="1" x="34"/>
        <item h="1" x="4"/>
        <item h="1" x="41"/>
        <item h="1" x="30"/>
        <item h="1" x="43"/>
        <item h="1" x="44"/>
        <item h="1" x="15"/>
        <item h="1" x="14"/>
        <item x="0"/>
        <item h="1" x="11"/>
        <item h="1" x="10"/>
        <item h="1" x="39"/>
        <item h="1" x="21"/>
        <item h="1" x="25"/>
        <item h="1" x="40"/>
        <item h="1" x="19"/>
        <item h="1" x="50"/>
        <item h="1" x="8"/>
        <item h="1" x="12"/>
        <item h="1" x="26"/>
        <item h="1" x="28"/>
        <item h="1" x="6"/>
        <item h="1" x="32"/>
        <item h="1" x="35"/>
        <item h="1" x="36"/>
        <item h="1" x="37"/>
        <item h="1" x="42"/>
        <item h="1" x="47"/>
        <item h="1" x="4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6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pivotSelection pane="bottomRight" click="1" r:id="rId1">
        <pivotArea field="0" type="button" dataOnly="0" labelOnly="1" outline="0" axis="axisPage" fieldPosition="0"/>
      </pivotSelection>
    </sheetView>
  </sheetViews>
  <sheetFormatPr baseColWidth="10" defaultRowHeight="12.75" x14ac:dyDescent="0.2"/>
  <cols>
    <col min="1" max="1" width="7.7109375" style="33" bestFit="1" customWidth="1"/>
    <col min="2" max="2" width="19.42578125" style="33" bestFit="1" customWidth="1"/>
    <col min="3" max="16384" width="11.42578125" style="33"/>
  </cols>
  <sheetData>
    <row r="1" spans="1:2" x14ac:dyDescent="0.2">
      <c r="A1" s="68" t="s">
        <v>50</v>
      </c>
      <c r="B1" s="69" t="s">
        <v>66</v>
      </c>
    </row>
    <row r="3" spans="1:2" x14ac:dyDescent="0.2">
      <c r="A3" s="63" t="s">
        <v>51</v>
      </c>
      <c r="B3" s="64" t="s">
        <v>52</v>
      </c>
    </row>
    <row r="4" spans="1:2" x14ac:dyDescent="0.2">
      <c r="A4" s="65" t="s">
        <v>3</v>
      </c>
      <c r="B4" s="70">
        <v>9390082.1801223606</v>
      </c>
    </row>
    <row r="5" spans="1:2" x14ac:dyDescent="0.2">
      <c r="A5" s="66" t="s">
        <v>4</v>
      </c>
      <c r="B5" s="71">
        <v>26519414.271949757</v>
      </c>
    </row>
    <row r="6" spans="1:2" x14ac:dyDescent="0.2">
      <c r="A6" s="67" t="s">
        <v>5</v>
      </c>
      <c r="B6" s="72">
        <v>42188925.696765155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33" customWidth="1"/>
    <col min="2" max="2" width="19.42578125" style="33" customWidth="1"/>
    <col min="3" max="3" width="9.140625" style="33" customWidth="1"/>
    <col min="4" max="23" width="20.42578125" style="33" bestFit="1" customWidth="1"/>
    <col min="24" max="24" width="11.5703125" style="33" bestFit="1" customWidth="1"/>
    <col min="25" max="16384" width="11.42578125" style="33"/>
  </cols>
  <sheetData>
    <row r="1" spans="1:24" x14ac:dyDescent="0.2">
      <c r="A1" s="68" t="s">
        <v>50</v>
      </c>
      <c r="B1" s="69" t="s">
        <v>66</v>
      </c>
    </row>
    <row r="3" spans="1:24" x14ac:dyDescent="0.2">
      <c r="A3" s="63" t="s">
        <v>51</v>
      </c>
      <c r="B3" s="64" t="s">
        <v>52</v>
      </c>
      <c r="C3"/>
      <c r="D3"/>
      <c r="E3"/>
      <c r="F3"/>
      <c r="G3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">
      <c r="A4" s="65" t="s">
        <v>3</v>
      </c>
      <c r="B4" s="70">
        <v>2236889.7830179813</v>
      </c>
      <c r="C4"/>
      <c r="D4"/>
      <c r="E4"/>
      <c r="F4"/>
      <c r="G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2">
      <c r="A5" s="66" t="s">
        <v>4</v>
      </c>
      <c r="B5" s="71">
        <v>5863163.0870398898</v>
      </c>
      <c r="C5"/>
      <c r="D5"/>
      <c r="E5"/>
      <c r="F5"/>
      <c r="G5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x14ac:dyDescent="0.2">
      <c r="A6" s="67" t="s">
        <v>5</v>
      </c>
      <c r="B6" s="72">
        <v>8523149.3486330006</v>
      </c>
      <c r="C6"/>
      <c r="D6"/>
      <c r="E6"/>
      <c r="F6"/>
      <c r="G6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x14ac:dyDescent="0.2">
      <c r="A7"/>
      <c r="B7"/>
      <c r="C7"/>
      <c r="D7"/>
      <c r="E7"/>
      <c r="F7"/>
      <c r="G7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36"/>
    </row>
    <row r="25" spans="1:7" x14ac:dyDescent="0.2">
      <c r="A25"/>
      <c r="B25"/>
      <c r="C25"/>
      <c r="D25" s="36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38"/>
      <c r="B56" s="39"/>
      <c r="C56" s="39"/>
      <c r="D56" s="39"/>
    </row>
    <row r="57" spans="1:4" ht="15" x14ac:dyDescent="0.3">
      <c r="A57" s="39"/>
      <c r="B57" s="40"/>
      <c r="C57" s="40"/>
      <c r="D57" s="40"/>
    </row>
    <row r="58" spans="1:4" ht="15" x14ac:dyDescent="0.3">
      <c r="A58" s="39"/>
      <c r="B58" s="41"/>
      <c r="C58" s="41"/>
      <c r="D58" s="41"/>
    </row>
    <row r="59" spans="1:4" ht="15" x14ac:dyDescent="0.3">
      <c r="A59" s="42"/>
      <c r="B59" s="43"/>
      <c r="C59" s="43"/>
      <c r="D59" s="43"/>
    </row>
    <row r="60" spans="1:4" ht="15" x14ac:dyDescent="0.3">
      <c r="A60" s="42"/>
      <c r="B60" s="43"/>
      <c r="C60" s="43"/>
      <c r="D60" s="43"/>
    </row>
    <row r="61" spans="1:4" ht="15" x14ac:dyDescent="0.3">
      <c r="A61" s="42"/>
      <c r="B61" s="43"/>
      <c r="C61" s="43"/>
      <c r="D61" s="43"/>
    </row>
    <row r="62" spans="1:4" ht="15" x14ac:dyDescent="0.3">
      <c r="A62" s="42"/>
      <c r="B62" s="43"/>
      <c r="C62" s="43"/>
      <c r="D62" s="43"/>
    </row>
    <row r="63" spans="1:4" ht="15" x14ac:dyDescent="0.3">
      <c r="A63" s="42"/>
      <c r="B63" s="43"/>
      <c r="C63" s="43"/>
      <c r="D63" s="43"/>
    </row>
    <row r="64" spans="1:4" ht="15" x14ac:dyDescent="0.3">
      <c r="A64" s="42"/>
      <c r="B64" s="43"/>
      <c r="C64" s="43"/>
      <c r="D64" s="43"/>
    </row>
    <row r="65" spans="1:4" ht="15" x14ac:dyDescent="0.3">
      <c r="A65" s="42"/>
      <c r="B65" s="43"/>
      <c r="C65" s="43"/>
      <c r="D65" s="43"/>
    </row>
    <row r="66" spans="1:4" ht="15" x14ac:dyDescent="0.3">
      <c r="A66" s="42"/>
      <c r="B66" s="43"/>
      <c r="C66" s="43"/>
      <c r="D66" s="43"/>
    </row>
    <row r="67" spans="1:4" ht="15" x14ac:dyDescent="0.3">
      <c r="A67" s="42"/>
      <c r="B67" s="43"/>
      <c r="C67" s="43"/>
      <c r="D67" s="43"/>
    </row>
    <row r="68" spans="1:4" ht="15" x14ac:dyDescent="0.3">
      <c r="A68" s="42"/>
      <c r="B68" s="43"/>
      <c r="C68" s="43"/>
      <c r="D68" s="43"/>
    </row>
    <row r="69" spans="1:4" ht="15" x14ac:dyDescent="0.3">
      <c r="A69" s="42"/>
      <c r="B69" s="43"/>
      <c r="C69" s="43"/>
      <c r="D69" s="43"/>
    </row>
    <row r="70" spans="1:4" ht="15" x14ac:dyDescent="0.3">
      <c r="A70" s="42"/>
      <c r="B70" s="43"/>
      <c r="C70" s="43"/>
      <c r="D70" s="43"/>
    </row>
    <row r="71" spans="1:4" ht="15" x14ac:dyDescent="0.3">
      <c r="A71" s="42"/>
      <c r="B71" s="43"/>
      <c r="C71" s="43"/>
      <c r="D71" s="43"/>
    </row>
    <row r="72" spans="1:4" ht="15" x14ac:dyDescent="0.3">
      <c r="A72" s="42"/>
      <c r="B72" s="43"/>
      <c r="C72" s="43"/>
      <c r="D72" s="43"/>
    </row>
    <row r="73" spans="1:4" ht="15" x14ac:dyDescent="0.3">
      <c r="A73" s="42"/>
      <c r="B73" s="43"/>
      <c r="C73" s="43"/>
      <c r="D73" s="43"/>
    </row>
    <row r="74" spans="1:4" ht="15" x14ac:dyDescent="0.3">
      <c r="A74" s="42"/>
      <c r="B74" s="43"/>
      <c r="C74" s="43"/>
      <c r="D74" s="43"/>
    </row>
    <row r="75" spans="1:4" ht="15" x14ac:dyDescent="0.3">
      <c r="A75" s="42"/>
      <c r="B75" s="43"/>
      <c r="C75" s="43"/>
      <c r="D75" s="43"/>
    </row>
    <row r="76" spans="1:4" ht="15" x14ac:dyDescent="0.3">
      <c r="A76" s="42"/>
      <c r="B76" s="43"/>
      <c r="C76" s="43"/>
      <c r="D76" s="43"/>
    </row>
    <row r="77" spans="1:4" ht="15" x14ac:dyDescent="0.3">
      <c r="A77" s="42"/>
      <c r="B77" s="43"/>
      <c r="C77" s="43"/>
      <c r="D77" s="43"/>
    </row>
    <row r="78" spans="1:4" ht="15" x14ac:dyDescent="0.3">
      <c r="A78" s="42"/>
      <c r="B78" s="43"/>
      <c r="C78" s="43"/>
      <c r="D78" s="43"/>
    </row>
    <row r="79" spans="1:4" ht="15" x14ac:dyDescent="0.3">
      <c r="A79" s="42"/>
      <c r="B79" s="43"/>
      <c r="C79" s="43"/>
      <c r="D79" s="4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33" customWidth="1"/>
    <col min="2" max="2" width="19.42578125" style="33" customWidth="1"/>
    <col min="3" max="23" width="20.42578125" style="33" bestFit="1" customWidth="1"/>
    <col min="24" max="24" width="11.5703125" style="33" bestFit="1" customWidth="1"/>
    <col min="25" max="16384" width="11.42578125" style="33"/>
  </cols>
  <sheetData>
    <row r="1" spans="1:24" x14ac:dyDescent="0.2">
      <c r="A1" s="68" t="s">
        <v>50</v>
      </c>
      <c r="B1" s="69" t="s">
        <v>66</v>
      </c>
    </row>
    <row r="3" spans="1:24" x14ac:dyDescent="0.2">
      <c r="A3" s="63" t="s">
        <v>51</v>
      </c>
      <c r="B3" s="64" t="s">
        <v>52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">
      <c r="A4" s="65" t="s">
        <v>3</v>
      </c>
      <c r="B4" s="70">
        <v>102169972.9942648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2">
      <c r="A5" s="66" t="s">
        <v>4</v>
      </c>
      <c r="B5" s="71">
        <v>262038522.26870707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x14ac:dyDescent="0.2">
      <c r="A6" s="67" t="s">
        <v>5</v>
      </c>
      <c r="B6" s="72">
        <v>370898148.35796118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x14ac:dyDescent="0.2">
      <c r="A8" s="35"/>
      <c r="B8" s="36"/>
      <c r="C8" s="36"/>
      <c r="D8" s="36"/>
    </row>
    <row r="9" spans="1:24" x14ac:dyDescent="0.2">
      <c r="A9" s="35"/>
      <c r="B9" s="36"/>
      <c r="C9" s="36"/>
      <c r="D9" s="36"/>
    </row>
    <row r="10" spans="1:24" x14ac:dyDescent="0.2">
      <c r="A10" s="35"/>
      <c r="B10" s="36"/>
      <c r="C10" s="36"/>
      <c r="D10" s="36"/>
    </row>
    <row r="11" spans="1:24" x14ac:dyDescent="0.2">
      <c r="A11" s="35"/>
      <c r="B11" s="36"/>
      <c r="C11" s="36"/>
      <c r="D11" s="36"/>
    </row>
    <row r="12" spans="1:24" x14ac:dyDescent="0.2">
      <c r="A12" s="35"/>
      <c r="B12" s="36"/>
      <c r="C12" s="36"/>
      <c r="D12" s="36"/>
    </row>
    <row r="13" spans="1:24" x14ac:dyDescent="0.2">
      <c r="A13" s="35"/>
      <c r="B13" s="36"/>
      <c r="C13" s="36"/>
      <c r="D13" s="36"/>
    </row>
    <row r="14" spans="1:24" x14ac:dyDescent="0.2">
      <c r="A14" s="35"/>
      <c r="B14" s="36"/>
      <c r="C14" s="36"/>
      <c r="D14" s="36"/>
    </row>
    <row r="15" spans="1:24" x14ac:dyDescent="0.2">
      <c r="A15" s="35"/>
      <c r="B15" s="36"/>
      <c r="C15" s="36"/>
      <c r="D15" s="36"/>
    </row>
    <row r="16" spans="1:24" x14ac:dyDescent="0.2">
      <c r="A16" s="35"/>
      <c r="B16" s="36"/>
      <c r="C16" s="36"/>
      <c r="D16" s="36"/>
    </row>
    <row r="17" spans="1:4" x14ac:dyDescent="0.2">
      <c r="A17" s="35"/>
      <c r="B17" s="36"/>
      <c r="C17" s="36"/>
      <c r="D17" s="36"/>
    </row>
    <row r="18" spans="1:4" x14ac:dyDescent="0.2">
      <c r="A18" s="35"/>
      <c r="B18" s="37"/>
      <c r="C18" s="36"/>
      <c r="D18" s="36"/>
    </row>
    <row r="19" spans="1:4" x14ac:dyDescent="0.2">
      <c r="A19" s="35"/>
      <c r="B19" s="36"/>
      <c r="C19" s="36"/>
      <c r="D19" s="36"/>
    </row>
    <row r="20" spans="1:4" x14ac:dyDescent="0.2">
      <c r="A20" s="35"/>
      <c r="B20" s="36"/>
      <c r="C20" s="36"/>
      <c r="D20" s="36"/>
    </row>
    <row r="21" spans="1:4" x14ac:dyDescent="0.2">
      <c r="A21" s="35"/>
      <c r="B21" s="36"/>
      <c r="C21" s="36"/>
      <c r="D21" s="36"/>
    </row>
    <row r="22" spans="1:4" x14ac:dyDescent="0.2">
      <c r="A22" s="35"/>
      <c r="B22" s="36"/>
      <c r="C22" s="36"/>
      <c r="D22" s="36"/>
    </row>
    <row r="23" spans="1:4" x14ac:dyDescent="0.2">
      <c r="A23" s="35"/>
      <c r="B23" s="36"/>
      <c r="C23" s="36"/>
      <c r="D23" s="36"/>
    </row>
    <row r="24" spans="1:4" x14ac:dyDescent="0.2">
      <c r="A24" s="35"/>
      <c r="B24" s="36"/>
      <c r="C24" s="36"/>
      <c r="D24" s="36"/>
    </row>
    <row r="25" spans="1:4" x14ac:dyDescent="0.2">
      <c r="A25" s="36"/>
      <c r="B25" s="36"/>
      <c r="C25" s="36"/>
      <c r="D25" s="36"/>
    </row>
    <row r="26" spans="1:4" x14ac:dyDescent="0.2">
      <c r="A26" s="36"/>
    </row>
    <row r="27" spans="1:4" x14ac:dyDescent="0.2">
      <c r="A27" s="36"/>
    </row>
    <row r="28" spans="1:4" x14ac:dyDescent="0.2">
      <c r="A28" s="36"/>
    </row>
    <row r="29" spans="1:4" x14ac:dyDescent="0.2">
      <c r="A29" s="36"/>
    </row>
    <row r="30" spans="1:4" x14ac:dyDescent="0.2">
      <c r="A30" s="36"/>
    </row>
    <row r="31" spans="1:4" x14ac:dyDescent="0.2">
      <c r="A31" s="36"/>
    </row>
    <row r="32" spans="1:4" x14ac:dyDescent="0.2">
      <c r="A32" s="36"/>
    </row>
    <row r="33" spans="1:1" x14ac:dyDescent="0.2">
      <c r="A33" s="36"/>
    </row>
    <row r="34" spans="1:1" x14ac:dyDescent="0.2">
      <c r="A34" s="36"/>
    </row>
    <row r="56" spans="1:4" ht="15" x14ac:dyDescent="0.3">
      <c r="A56" s="38"/>
      <c r="B56" s="39"/>
      <c r="C56" s="39"/>
      <c r="D56" s="39"/>
    </row>
    <row r="57" spans="1:4" ht="15" x14ac:dyDescent="0.3">
      <c r="A57" s="39"/>
      <c r="B57" s="40"/>
      <c r="C57" s="40"/>
      <c r="D57" s="40"/>
    </row>
    <row r="58" spans="1:4" ht="15" x14ac:dyDescent="0.3">
      <c r="A58" s="39"/>
      <c r="B58" s="41"/>
      <c r="C58" s="41"/>
      <c r="D58" s="41"/>
    </row>
    <row r="59" spans="1:4" ht="15" x14ac:dyDescent="0.3">
      <c r="A59" s="42"/>
      <c r="B59" s="43"/>
      <c r="C59" s="43"/>
      <c r="D59" s="43"/>
    </row>
    <row r="60" spans="1:4" ht="15" x14ac:dyDescent="0.3">
      <c r="A60" s="42"/>
      <c r="B60" s="43"/>
      <c r="C60" s="43"/>
      <c r="D60" s="43"/>
    </row>
    <row r="61" spans="1:4" ht="15" x14ac:dyDescent="0.3">
      <c r="A61" s="42"/>
      <c r="B61" s="43"/>
      <c r="C61" s="43"/>
      <c r="D61" s="43"/>
    </row>
    <row r="62" spans="1:4" ht="15" x14ac:dyDescent="0.3">
      <c r="A62" s="42"/>
      <c r="B62" s="43"/>
      <c r="C62" s="43"/>
      <c r="D62" s="43"/>
    </row>
    <row r="63" spans="1:4" ht="15" x14ac:dyDescent="0.3">
      <c r="A63" s="42"/>
      <c r="B63" s="43"/>
      <c r="C63" s="43"/>
      <c r="D63" s="43"/>
    </row>
    <row r="64" spans="1:4" ht="15" x14ac:dyDescent="0.3">
      <c r="A64" s="42"/>
      <c r="B64" s="43"/>
      <c r="C64" s="43"/>
      <c r="D64" s="43"/>
    </row>
    <row r="65" spans="1:4" ht="15" x14ac:dyDescent="0.3">
      <c r="A65" s="42"/>
      <c r="B65" s="43"/>
      <c r="C65" s="43"/>
      <c r="D65" s="43"/>
    </row>
    <row r="66" spans="1:4" ht="15" x14ac:dyDescent="0.3">
      <c r="A66" s="42"/>
      <c r="B66" s="43"/>
      <c r="C66" s="43"/>
      <c r="D66" s="43"/>
    </row>
    <row r="67" spans="1:4" ht="15" x14ac:dyDescent="0.3">
      <c r="A67" s="42"/>
      <c r="B67" s="43"/>
      <c r="C67" s="43"/>
      <c r="D67" s="43"/>
    </row>
    <row r="68" spans="1:4" ht="15" x14ac:dyDescent="0.3">
      <c r="A68" s="42"/>
      <c r="B68" s="43"/>
      <c r="C68" s="43"/>
      <c r="D68" s="43"/>
    </row>
    <row r="69" spans="1:4" ht="15" x14ac:dyDescent="0.3">
      <c r="A69" s="42"/>
      <c r="B69" s="43"/>
      <c r="C69" s="43"/>
      <c r="D69" s="43"/>
    </row>
    <row r="70" spans="1:4" ht="15" x14ac:dyDescent="0.3">
      <c r="A70" s="42"/>
      <c r="B70" s="43"/>
      <c r="C70" s="43"/>
      <c r="D70" s="43"/>
    </row>
    <row r="71" spans="1:4" ht="15" x14ac:dyDescent="0.3">
      <c r="A71" s="42"/>
      <c r="B71" s="43"/>
      <c r="C71" s="43"/>
      <c r="D71" s="43"/>
    </row>
    <row r="72" spans="1:4" ht="15" x14ac:dyDescent="0.3">
      <c r="A72" s="42"/>
      <c r="B72" s="43"/>
      <c r="C72" s="43"/>
      <c r="D72" s="43"/>
    </row>
    <row r="73" spans="1:4" ht="15" x14ac:dyDescent="0.3">
      <c r="A73" s="42"/>
      <c r="B73" s="43"/>
      <c r="C73" s="43"/>
      <c r="D73" s="43"/>
    </row>
    <row r="74" spans="1:4" ht="15" x14ac:dyDescent="0.3">
      <c r="A74" s="42"/>
      <c r="B74" s="43"/>
      <c r="C74" s="43"/>
      <c r="D74" s="43"/>
    </row>
    <row r="75" spans="1:4" ht="15" x14ac:dyDescent="0.3">
      <c r="A75" s="42"/>
      <c r="B75" s="43"/>
      <c r="C75" s="43"/>
      <c r="D75" s="43"/>
    </row>
    <row r="76" spans="1:4" ht="15" x14ac:dyDescent="0.3">
      <c r="A76" s="42"/>
      <c r="B76" s="43"/>
      <c r="C76" s="43"/>
      <c r="D76" s="43"/>
    </row>
    <row r="77" spans="1:4" ht="15" x14ac:dyDescent="0.3">
      <c r="A77" s="42"/>
      <c r="B77" s="43"/>
      <c r="C77" s="43"/>
      <c r="D77" s="43"/>
    </row>
    <row r="78" spans="1:4" ht="15" x14ac:dyDescent="0.3">
      <c r="A78" s="42"/>
      <c r="B78" s="43"/>
      <c r="C78" s="43"/>
      <c r="D78" s="43"/>
    </row>
    <row r="79" spans="1:4" ht="15" x14ac:dyDescent="0.3">
      <c r="A79" s="42"/>
      <c r="B79" s="43"/>
      <c r="C79" s="43"/>
      <c r="D79" s="4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33" customWidth="1"/>
    <col min="2" max="2" width="19.42578125" style="33" customWidth="1"/>
    <col min="3" max="23" width="20.42578125" style="33" bestFit="1" customWidth="1"/>
    <col min="24" max="24" width="11.5703125" style="33" bestFit="1" customWidth="1"/>
    <col min="25" max="16384" width="11.42578125" style="33"/>
  </cols>
  <sheetData>
    <row r="1" spans="1:24" x14ac:dyDescent="0.2">
      <c r="A1" s="68" t="s">
        <v>50</v>
      </c>
      <c r="B1" s="69" t="s">
        <v>66</v>
      </c>
    </row>
    <row r="3" spans="1:24" x14ac:dyDescent="0.2">
      <c r="A3" s="63" t="s">
        <v>51</v>
      </c>
      <c r="B3" s="64" t="s">
        <v>52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">
      <c r="A4" s="65" t="s">
        <v>3</v>
      </c>
      <c r="B4" s="70">
        <v>173658642.42203283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2">
      <c r="A5" s="66" t="s">
        <v>4</v>
      </c>
      <c r="B5" s="71">
        <v>444952185.4113307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x14ac:dyDescent="0.2">
      <c r="A6" s="67" t="s">
        <v>5</v>
      </c>
      <c r="B6" s="72">
        <v>421986890.02682161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x14ac:dyDescent="0.2">
      <c r="A8" s="35"/>
      <c r="B8" s="36"/>
      <c r="C8" s="36"/>
      <c r="D8" s="36"/>
    </row>
    <row r="9" spans="1:24" x14ac:dyDescent="0.2">
      <c r="A9" s="35"/>
      <c r="B9" s="36"/>
      <c r="C9" s="36"/>
      <c r="D9" s="36"/>
    </row>
    <row r="10" spans="1:24" x14ac:dyDescent="0.2">
      <c r="A10" s="35"/>
      <c r="B10" s="36"/>
      <c r="C10" s="36"/>
      <c r="D10" s="36"/>
    </row>
    <row r="11" spans="1:24" x14ac:dyDescent="0.2">
      <c r="A11" s="35"/>
      <c r="B11" s="36"/>
      <c r="C11" s="36"/>
      <c r="D11" s="36"/>
    </row>
    <row r="12" spans="1:24" x14ac:dyDescent="0.2">
      <c r="A12" s="35"/>
      <c r="B12" s="36"/>
      <c r="C12" s="36"/>
      <c r="D12" s="36"/>
    </row>
    <row r="13" spans="1:24" x14ac:dyDescent="0.2">
      <c r="A13" s="35"/>
      <c r="B13" s="36"/>
      <c r="C13" s="36"/>
      <c r="D13" s="36"/>
    </row>
    <row r="14" spans="1:24" x14ac:dyDescent="0.2">
      <c r="A14" s="35"/>
      <c r="B14" s="36"/>
      <c r="C14" s="36"/>
      <c r="D14" s="36"/>
    </row>
    <row r="15" spans="1:24" x14ac:dyDescent="0.2">
      <c r="A15" s="35"/>
      <c r="B15" s="36"/>
      <c r="C15" s="36"/>
      <c r="D15" s="36"/>
    </row>
    <row r="16" spans="1:24" x14ac:dyDescent="0.2">
      <c r="A16" s="35"/>
      <c r="B16" s="36"/>
      <c r="C16" s="36"/>
      <c r="D16" s="36"/>
    </row>
    <row r="17" spans="1:4" x14ac:dyDescent="0.2">
      <c r="A17" s="35"/>
      <c r="B17" s="36"/>
      <c r="C17" s="36"/>
      <c r="D17" s="36"/>
    </row>
    <row r="18" spans="1:4" x14ac:dyDescent="0.2">
      <c r="A18" s="35"/>
      <c r="B18" s="37"/>
      <c r="C18" s="36"/>
      <c r="D18" s="36"/>
    </row>
    <row r="19" spans="1:4" x14ac:dyDescent="0.2">
      <c r="A19" s="35"/>
      <c r="B19" s="36"/>
      <c r="C19" s="36"/>
      <c r="D19" s="36"/>
    </row>
    <row r="20" spans="1:4" x14ac:dyDescent="0.2">
      <c r="A20" s="35"/>
      <c r="B20" s="36"/>
      <c r="C20" s="36"/>
      <c r="D20" s="36"/>
    </row>
    <row r="21" spans="1:4" x14ac:dyDescent="0.2">
      <c r="A21" s="35"/>
      <c r="B21" s="36"/>
      <c r="C21" s="36"/>
      <c r="D21" s="36"/>
    </row>
    <row r="22" spans="1:4" x14ac:dyDescent="0.2">
      <c r="A22" s="35"/>
      <c r="B22" s="36"/>
      <c r="C22" s="36"/>
      <c r="D22" s="36"/>
    </row>
    <row r="23" spans="1:4" x14ac:dyDescent="0.2">
      <c r="A23" s="35"/>
      <c r="B23" s="36"/>
      <c r="C23" s="36"/>
      <c r="D23" s="36"/>
    </row>
    <row r="24" spans="1:4" x14ac:dyDescent="0.2">
      <c r="A24" s="35"/>
      <c r="B24" s="36"/>
      <c r="C24" s="36"/>
      <c r="D24" s="36"/>
    </row>
    <row r="25" spans="1:4" x14ac:dyDescent="0.2">
      <c r="A25" s="36"/>
      <c r="B25" s="36"/>
      <c r="C25" s="36"/>
      <c r="D25" s="36"/>
    </row>
    <row r="26" spans="1:4" x14ac:dyDescent="0.2">
      <c r="A26" s="36"/>
    </row>
    <row r="27" spans="1:4" x14ac:dyDescent="0.2">
      <c r="A27" s="36"/>
    </row>
    <row r="28" spans="1:4" x14ac:dyDescent="0.2">
      <c r="A28" s="36"/>
    </row>
    <row r="29" spans="1:4" x14ac:dyDescent="0.2">
      <c r="A29" s="36"/>
    </row>
    <row r="30" spans="1:4" x14ac:dyDescent="0.2">
      <c r="A30" s="36"/>
    </row>
    <row r="31" spans="1:4" x14ac:dyDescent="0.2">
      <c r="A31" s="36"/>
    </row>
    <row r="32" spans="1:4" x14ac:dyDescent="0.2">
      <c r="A32" s="36"/>
    </row>
    <row r="33" spans="1:1" x14ac:dyDescent="0.2">
      <c r="A33" s="36"/>
    </row>
    <row r="34" spans="1:1" x14ac:dyDescent="0.2">
      <c r="A34" s="36"/>
    </row>
    <row r="56" spans="1:4" ht="15" x14ac:dyDescent="0.3">
      <c r="A56" s="38"/>
      <c r="B56" s="39"/>
      <c r="C56" s="39"/>
      <c r="D56" s="39"/>
    </row>
    <row r="57" spans="1:4" ht="15" x14ac:dyDescent="0.3">
      <c r="A57" s="39"/>
      <c r="B57" s="40"/>
      <c r="C57" s="40"/>
      <c r="D57" s="40"/>
    </row>
    <row r="58" spans="1:4" ht="15" x14ac:dyDescent="0.3">
      <c r="A58" s="39"/>
      <c r="B58" s="41"/>
      <c r="C58" s="41"/>
      <c r="D58" s="41"/>
    </row>
    <row r="59" spans="1:4" ht="15" x14ac:dyDescent="0.3">
      <c r="A59" s="42"/>
      <c r="B59" s="43"/>
      <c r="C59" s="43"/>
      <c r="D59" s="43"/>
    </row>
    <row r="60" spans="1:4" ht="15" x14ac:dyDescent="0.3">
      <c r="A60" s="42"/>
      <c r="B60" s="43"/>
      <c r="C60" s="43"/>
      <c r="D60" s="43"/>
    </row>
    <row r="61" spans="1:4" ht="15" x14ac:dyDescent="0.3">
      <c r="A61" s="42"/>
      <c r="B61" s="43"/>
      <c r="C61" s="43"/>
      <c r="D61" s="43"/>
    </row>
    <row r="62" spans="1:4" ht="15" x14ac:dyDescent="0.3">
      <c r="A62" s="42"/>
      <c r="B62" s="43"/>
      <c r="C62" s="43"/>
      <c r="D62" s="43"/>
    </row>
    <row r="63" spans="1:4" ht="15" x14ac:dyDescent="0.3">
      <c r="A63" s="42"/>
      <c r="B63" s="43"/>
      <c r="C63" s="43"/>
      <c r="D63" s="43"/>
    </row>
    <row r="64" spans="1:4" ht="15" x14ac:dyDescent="0.3">
      <c r="A64" s="42"/>
      <c r="B64" s="43"/>
      <c r="C64" s="43"/>
      <c r="D64" s="43"/>
    </row>
    <row r="65" spans="1:4" ht="15" x14ac:dyDescent="0.3">
      <c r="A65" s="42"/>
      <c r="B65" s="43"/>
      <c r="C65" s="43"/>
      <c r="D65" s="43"/>
    </row>
    <row r="66" spans="1:4" ht="15" x14ac:dyDescent="0.3">
      <c r="A66" s="42"/>
      <c r="B66" s="43"/>
      <c r="C66" s="43"/>
      <c r="D66" s="43"/>
    </row>
    <row r="67" spans="1:4" ht="15" x14ac:dyDescent="0.3">
      <c r="A67" s="42"/>
      <c r="B67" s="43"/>
      <c r="C67" s="43"/>
      <c r="D67" s="43"/>
    </row>
    <row r="68" spans="1:4" ht="15" x14ac:dyDescent="0.3">
      <c r="A68" s="42"/>
      <c r="B68" s="43"/>
      <c r="C68" s="43"/>
      <c r="D68" s="43"/>
    </row>
    <row r="69" spans="1:4" ht="15" x14ac:dyDescent="0.3">
      <c r="A69" s="42"/>
      <c r="B69" s="43"/>
      <c r="C69" s="43"/>
      <c r="D69" s="43"/>
    </row>
    <row r="70" spans="1:4" ht="15" x14ac:dyDescent="0.3">
      <c r="A70" s="42"/>
      <c r="B70" s="43"/>
      <c r="C70" s="43"/>
      <c r="D70" s="43"/>
    </row>
    <row r="71" spans="1:4" ht="15" x14ac:dyDescent="0.3">
      <c r="A71" s="42"/>
      <c r="B71" s="43"/>
      <c r="C71" s="43"/>
      <c r="D71" s="43"/>
    </row>
    <row r="72" spans="1:4" ht="15" x14ac:dyDescent="0.3">
      <c r="A72" s="42"/>
      <c r="B72" s="43"/>
      <c r="C72" s="43"/>
      <c r="D72" s="43"/>
    </row>
    <row r="73" spans="1:4" ht="15" x14ac:dyDescent="0.3">
      <c r="A73" s="42"/>
      <c r="B73" s="43"/>
      <c r="C73" s="43"/>
      <c r="D73" s="43"/>
    </row>
    <row r="74" spans="1:4" ht="15" x14ac:dyDescent="0.3">
      <c r="A74" s="42"/>
      <c r="B74" s="43"/>
      <c r="C74" s="43"/>
      <c r="D74" s="43"/>
    </row>
    <row r="75" spans="1:4" ht="15" x14ac:dyDescent="0.3">
      <c r="A75" s="42"/>
      <c r="B75" s="43"/>
      <c r="C75" s="43"/>
      <c r="D75" s="43"/>
    </row>
    <row r="76" spans="1:4" ht="15" x14ac:dyDescent="0.3">
      <c r="A76" s="42"/>
      <c r="B76" s="43"/>
      <c r="C76" s="43"/>
      <c r="D76" s="43"/>
    </row>
    <row r="77" spans="1:4" ht="15" x14ac:dyDescent="0.3">
      <c r="A77" s="42"/>
      <c r="B77" s="43"/>
      <c r="C77" s="43"/>
      <c r="D77" s="43"/>
    </row>
    <row r="78" spans="1:4" ht="15" x14ac:dyDescent="0.3">
      <c r="A78" s="42"/>
      <c r="B78" s="43"/>
      <c r="C78" s="43"/>
      <c r="D78" s="43"/>
    </row>
    <row r="79" spans="1:4" ht="15" x14ac:dyDescent="0.3">
      <c r="A79" s="42"/>
      <c r="B79" s="43"/>
      <c r="C79" s="43"/>
      <c r="D79" s="4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workbookViewId="0"/>
  </sheetViews>
  <sheetFormatPr baseColWidth="10" defaultRowHeight="12.75" x14ac:dyDescent="0.2"/>
  <cols>
    <col min="1" max="1" width="21" style="34" bestFit="1" customWidth="1"/>
    <col min="2" max="2" width="13" style="34" bestFit="1" customWidth="1"/>
    <col min="3" max="3" width="14.42578125" style="34" bestFit="1" customWidth="1"/>
    <col min="4" max="4" width="11.85546875" style="34" customWidth="1"/>
    <col min="5" max="5" width="12" style="45" customWidth="1"/>
    <col min="6" max="6" width="21.7109375" style="34" customWidth="1"/>
    <col min="7" max="8" width="20.42578125" style="34" bestFit="1" customWidth="1"/>
    <col min="9" max="9" width="20.42578125" style="34" customWidth="1"/>
    <col min="10" max="10" width="11.42578125" style="45"/>
    <col min="11" max="11" width="20.42578125" style="34" customWidth="1"/>
    <col min="12" max="14" width="20.42578125" style="34" bestFit="1" customWidth="1"/>
    <col min="15" max="15" width="11.7109375" style="47" customWidth="1"/>
    <col min="16" max="16" width="20.42578125" style="34" customWidth="1"/>
    <col min="17" max="32" width="20.42578125" style="34" bestFit="1" customWidth="1"/>
    <col min="33" max="33" width="11.5703125" style="34" bestFit="1" customWidth="1"/>
    <col min="34" max="16384" width="11.42578125" style="34"/>
  </cols>
  <sheetData>
    <row r="1" spans="1:20" x14ac:dyDescent="0.2">
      <c r="A1" s="44" t="s">
        <v>53</v>
      </c>
      <c r="F1" s="44" t="s">
        <v>54</v>
      </c>
      <c r="G1" s="46"/>
      <c r="K1" s="44" t="s">
        <v>55</v>
      </c>
      <c r="L1" s="46"/>
      <c r="P1" s="44" t="s">
        <v>56</v>
      </c>
      <c r="Q1" s="46"/>
    </row>
    <row r="3" spans="1:20" ht="27" x14ac:dyDescent="0.2">
      <c r="A3" s="48" t="s">
        <v>50</v>
      </c>
      <c r="B3" s="49" t="s">
        <v>57</v>
      </c>
      <c r="C3" s="49" t="s">
        <v>58</v>
      </c>
      <c r="D3" s="49" t="s">
        <v>59</v>
      </c>
      <c r="F3" s="48" t="s">
        <v>50</v>
      </c>
      <c r="G3" s="49" t="s">
        <v>57</v>
      </c>
      <c r="H3" s="49" t="s">
        <v>58</v>
      </c>
      <c r="I3" s="49" t="s">
        <v>59</v>
      </c>
      <c r="K3" s="48" t="s">
        <v>50</v>
      </c>
      <c r="L3" s="49" t="s">
        <v>60</v>
      </c>
      <c r="M3" s="49" t="s">
        <v>61</v>
      </c>
      <c r="N3" s="49" t="s">
        <v>62</v>
      </c>
      <c r="P3" s="48" t="s">
        <v>50</v>
      </c>
      <c r="Q3" s="49" t="s">
        <v>63</v>
      </c>
      <c r="R3" s="49" t="s">
        <v>64</v>
      </c>
      <c r="S3" s="49" t="s">
        <v>65</v>
      </c>
    </row>
    <row r="4" spans="1:20" s="55" customFormat="1" x14ac:dyDescent="0.2">
      <c r="A4" s="78" t="s">
        <v>66</v>
      </c>
      <c r="B4" s="75">
        <v>173658642.42203283</v>
      </c>
      <c r="C4" s="74">
        <v>444952185.4113307</v>
      </c>
      <c r="D4" s="74">
        <v>421986890.02682161</v>
      </c>
      <c r="E4" s="76"/>
      <c r="F4" s="78" t="s">
        <v>66</v>
      </c>
      <c r="G4" s="75">
        <v>102169972.9942648</v>
      </c>
      <c r="H4" s="74">
        <v>262038522.26870707</v>
      </c>
      <c r="I4" s="74">
        <v>370898148.35796118</v>
      </c>
      <c r="J4" s="76"/>
      <c r="K4" s="78" t="s">
        <v>66</v>
      </c>
      <c r="L4" s="75">
        <v>2236889.7830179813</v>
      </c>
      <c r="M4" s="74">
        <v>5863163.0870398898</v>
      </c>
      <c r="N4" s="74">
        <v>8523149.3486330006</v>
      </c>
      <c r="O4" s="77"/>
      <c r="P4" s="78" t="s">
        <v>66</v>
      </c>
      <c r="Q4" s="75">
        <v>9390082.1801223606</v>
      </c>
      <c r="R4" s="74">
        <v>26519414.271949757</v>
      </c>
      <c r="S4" s="74">
        <v>42188925.696765155</v>
      </c>
    </row>
    <row r="5" spans="1:20" x14ac:dyDescent="0.2">
      <c r="A5" s="50" t="s">
        <v>25</v>
      </c>
      <c r="B5" s="73">
        <v>84209566.001117945</v>
      </c>
      <c r="C5" s="51">
        <v>253571398.88353413</v>
      </c>
      <c r="D5" s="51">
        <v>213974302.63751245</v>
      </c>
      <c r="E5" s="36"/>
      <c r="F5" s="50" t="s">
        <v>25</v>
      </c>
      <c r="G5" s="73">
        <v>24048163.201819409</v>
      </c>
      <c r="H5" s="51">
        <v>114634809.79323569</v>
      </c>
      <c r="I5" s="51">
        <v>173027913.22906849</v>
      </c>
      <c r="J5" s="36"/>
      <c r="K5" s="50" t="s">
        <v>25</v>
      </c>
      <c r="L5" s="73">
        <v>389947.98523807304</v>
      </c>
      <c r="M5" s="51">
        <v>1786817.4966679255</v>
      </c>
      <c r="N5" s="51">
        <v>2701977.0497503043</v>
      </c>
      <c r="P5" s="50" t="s">
        <v>25</v>
      </c>
      <c r="Q5" s="73">
        <v>1375067.7155720575</v>
      </c>
      <c r="R5" s="51">
        <v>6619390.1984474491</v>
      </c>
      <c r="S5" s="51">
        <v>10456252.573274458</v>
      </c>
    </row>
    <row r="6" spans="1:20" x14ac:dyDescent="0.2">
      <c r="A6" s="50" t="s">
        <v>23</v>
      </c>
      <c r="B6" s="73">
        <v>6352596.7098664427</v>
      </c>
      <c r="C6" s="51">
        <v>12639825.343729043</v>
      </c>
      <c r="D6" s="51">
        <v>9735378.7492286935</v>
      </c>
      <c r="E6" s="36"/>
      <c r="F6" s="50" t="s">
        <v>23</v>
      </c>
      <c r="G6" s="73">
        <v>21719357.911084305</v>
      </c>
      <c r="H6" s="51">
        <v>32985383.492294144</v>
      </c>
      <c r="I6" s="51">
        <v>41639354.711423986</v>
      </c>
      <c r="J6" s="36"/>
      <c r="K6" s="50" t="s">
        <v>23</v>
      </c>
      <c r="L6" s="73">
        <v>374387.83621665643</v>
      </c>
      <c r="M6" s="51">
        <v>726894.9707173137</v>
      </c>
      <c r="N6" s="51">
        <v>1104012.8107459678</v>
      </c>
      <c r="P6" s="50" t="s">
        <v>23</v>
      </c>
      <c r="Q6" s="73">
        <v>1644072.6636370101</v>
      </c>
      <c r="R6" s="51">
        <v>3643275.7592647509</v>
      </c>
      <c r="S6" s="51">
        <v>6043044.8927824004</v>
      </c>
    </row>
    <row r="7" spans="1:20" x14ac:dyDescent="0.2">
      <c r="A7" s="50" t="s">
        <v>27</v>
      </c>
      <c r="B7" s="73">
        <v>4940838.3507400975</v>
      </c>
      <c r="C7" s="51">
        <v>4584345.0385172116</v>
      </c>
      <c r="D7" s="51">
        <v>5542828.220540667</v>
      </c>
      <c r="E7" s="36"/>
      <c r="F7" s="50" t="s">
        <v>27</v>
      </c>
      <c r="G7" s="73">
        <v>10749522.596212972</v>
      </c>
      <c r="H7" s="51">
        <v>19813353.815432161</v>
      </c>
      <c r="I7" s="51">
        <v>22243209.601138879</v>
      </c>
      <c r="J7" s="36"/>
      <c r="K7" s="50" t="s">
        <v>27</v>
      </c>
      <c r="L7" s="73">
        <v>160375.84003088469</v>
      </c>
      <c r="M7" s="51">
        <v>404877.10078910645</v>
      </c>
      <c r="N7" s="51">
        <v>630886.36255882483</v>
      </c>
      <c r="P7" s="50" t="s">
        <v>27</v>
      </c>
      <c r="Q7" s="73">
        <v>641308.70017504087</v>
      </c>
      <c r="R7" s="51">
        <v>1959577.4440740086</v>
      </c>
      <c r="S7" s="51">
        <v>3860219.7320017726</v>
      </c>
    </row>
    <row r="8" spans="1:20" x14ac:dyDescent="0.2">
      <c r="A8" s="50" t="s">
        <v>79</v>
      </c>
      <c r="B8" s="73">
        <v>15289866.352071287</v>
      </c>
      <c r="C8" s="51">
        <v>20008087.566568732</v>
      </c>
      <c r="D8" s="51">
        <v>10644195.803010754</v>
      </c>
      <c r="E8" s="36"/>
      <c r="F8" s="50" t="s">
        <v>79</v>
      </c>
      <c r="G8" s="73">
        <v>13764344.572880138</v>
      </c>
      <c r="H8" s="51">
        <v>24149709.967112098</v>
      </c>
      <c r="I8" s="51">
        <v>17999512.830087174</v>
      </c>
      <c r="J8" s="36"/>
      <c r="K8" s="50" t="s">
        <v>79</v>
      </c>
      <c r="L8" s="73">
        <v>388345.59121958422</v>
      </c>
      <c r="M8" s="51">
        <v>729209.43160621449</v>
      </c>
      <c r="N8" s="51">
        <v>661569.15684791002</v>
      </c>
      <c r="P8" s="50" t="s">
        <v>79</v>
      </c>
      <c r="Q8" s="73">
        <v>1858965.5218912277</v>
      </c>
      <c r="R8" s="51">
        <v>3902691.9920523008</v>
      </c>
      <c r="S8" s="51">
        <v>3535665.311766719</v>
      </c>
    </row>
    <row r="9" spans="1:20" x14ac:dyDescent="0.2">
      <c r="A9" s="50" t="s">
        <v>26</v>
      </c>
      <c r="B9" s="73" t="s">
        <v>12</v>
      </c>
      <c r="C9" s="51">
        <v>1979547.5144571476</v>
      </c>
      <c r="D9" s="51">
        <v>2939195.3774083587</v>
      </c>
      <c r="E9" s="36"/>
      <c r="F9" s="50" t="s">
        <v>26</v>
      </c>
      <c r="G9" s="73" t="s">
        <v>12</v>
      </c>
      <c r="H9" s="51">
        <v>5896991.4547335934</v>
      </c>
      <c r="I9" s="51">
        <v>5574180.3346824376</v>
      </c>
      <c r="J9" s="36"/>
      <c r="K9" s="50" t="s">
        <v>26</v>
      </c>
      <c r="L9" s="73" t="s">
        <v>12</v>
      </c>
      <c r="M9" s="51">
        <v>250952.73026471035</v>
      </c>
      <c r="N9" s="51">
        <v>314887.8591270484</v>
      </c>
      <c r="P9" s="50" t="s">
        <v>26</v>
      </c>
      <c r="Q9" s="73" t="s">
        <v>12</v>
      </c>
      <c r="R9" s="51">
        <v>2031709.0790462748</v>
      </c>
      <c r="S9" s="51">
        <v>2981680.8167872932</v>
      </c>
    </row>
    <row r="10" spans="1:20" x14ac:dyDescent="0.2">
      <c r="A10" s="93" t="s">
        <v>109</v>
      </c>
      <c r="B10" s="73">
        <v>12600738.685785003</v>
      </c>
      <c r="C10" s="51">
        <v>17360380.068038009</v>
      </c>
      <c r="D10" s="51">
        <v>10953657.019467352</v>
      </c>
      <c r="E10" s="36"/>
      <c r="F10" s="93" t="s">
        <v>109</v>
      </c>
      <c r="G10" s="73">
        <v>6123423.5194457974</v>
      </c>
      <c r="H10" s="51">
        <v>11693110.641468171</v>
      </c>
      <c r="I10" s="51">
        <v>16567734.475218287</v>
      </c>
      <c r="J10" s="36"/>
      <c r="K10" s="93" t="s">
        <v>109</v>
      </c>
      <c r="L10" s="73">
        <v>236851.05342885503</v>
      </c>
      <c r="M10" s="51">
        <v>495002.86172261444</v>
      </c>
      <c r="N10" s="51">
        <v>605781.75538113061</v>
      </c>
      <c r="P10" s="93" t="s">
        <v>109</v>
      </c>
      <c r="Q10" s="73">
        <v>1068867.2400193482</v>
      </c>
      <c r="R10" s="51">
        <v>2334545.3271765555</v>
      </c>
      <c r="S10" s="51">
        <v>2844148.512386038</v>
      </c>
    </row>
    <row r="11" spans="1:20" x14ac:dyDescent="0.2">
      <c r="A11" s="50" t="s">
        <v>24</v>
      </c>
      <c r="B11" s="73">
        <v>6378737.4474685891</v>
      </c>
      <c r="C11" s="51">
        <v>7513681.8095059451</v>
      </c>
      <c r="D11" s="51">
        <v>4499443.9592103632</v>
      </c>
      <c r="E11" s="36"/>
      <c r="F11" s="50" t="s">
        <v>24</v>
      </c>
      <c r="G11" s="73">
        <v>14439411.676000636</v>
      </c>
      <c r="H11" s="51">
        <v>12844585.191585962</v>
      </c>
      <c r="I11" s="51">
        <v>10340841.91404655</v>
      </c>
      <c r="J11" s="36"/>
      <c r="K11" s="50" t="s">
        <v>24</v>
      </c>
      <c r="L11" s="73">
        <v>376480.62681244692</v>
      </c>
      <c r="M11" s="51">
        <v>494195.91831008351</v>
      </c>
      <c r="N11" s="51">
        <v>477910.76392775663</v>
      </c>
      <c r="P11" s="50" t="s">
        <v>24</v>
      </c>
      <c r="Q11" s="73">
        <v>1600952.719540294</v>
      </c>
      <c r="R11" s="51">
        <v>2458140.4466951438</v>
      </c>
      <c r="S11" s="51">
        <v>2762415.3114361954</v>
      </c>
    </row>
    <row r="12" spans="1:20" x14ac:dyDescent="0.2">
      <c r="A12" s="50" t="s">
        <v>80</v>
      </c>
      <c r="B12" s="73">
        <v>536095.51636956527</v>
      </c>
      <c r="C12" s="51">
        <v>1771519.3201685497</v>
      </c>
      <c r="D12" s="51">
        <v>3600248.1626403076</v>
      </c>
      <c r="E12" s="36"/>
      <c r="F12" s="50" t="s">
        <v>80</v>
      </c>
      <c r="G12" s="73">
        <v>1214429.9320033353</v>
      </c>
      <c r="H12" s="51">
        <v>3748073.0322997477</v>
      </c>
      <c r="I12" s="51">
        <v>7676080.0225970522</v>
      </c>
      <c r="J12" s="36"/>
      <c r="K12" s="50" t="s">
        <v>80</v>
      </c>
      <c r="L12" s="73">
        <v>18487.490940987584</v>
      </c>
      <c r="M12" s="51">
        <v>62079.92344414111</v>
      </c>
      <c r="N12" s="51">
        <v>241140.82278703398</v>
      </c>
      <c r="O12" s="36"/>
      <c r="P12" s="50" t="s">
        <v>80</v>
      </c>
      <c r="Q12" s="73">
        <v>103277.6610722586</v>
      </c>
      <c r="R12" s="51">
        <v>412717.29772936966</v>
      </c>
      <c r="S12" s="51">
        <v>2222943.2172088083</v>
      </c>
      <c r="T12" s="36"/>
    </row>
    <row r="13" spans="1:20" x14ac:dyDescent="0.2">
      <c r="A13" s="50" t="s">
        <v>29</v>
      </c>
      <c r="B13" s="73" t="s">
        <v>12</v>
      </c>
      <c r="C13" s="51">
        <v>2172250.0210601343</v>
      </c>
      <c r="D13" s="51">
        <v>440427.21870510874</v>
      </c>
      <c r="E13" s="36"/>
      <c r="F13" s="50" t="s">
        <v>29</v>
      </c>
      <c r="G13" s="73" t="s">
        <v>12</v>
      </c>
      <c r="H13" s="51">
        <v>1750116.0775992516</v>
      </c>
      <c r="I13" s="51">
        <v>3106397.7135106837</v>
      </c>
      <c r="J13" s="36"/>
      <c r="K13" s="50" t="s">
        <v>29</v>
      </c>
      <c r="L13" s="73" t="s">
        <v>12</v>
      </c>
      <c r="M13" s="51">
        <v>83977.878205887624</v>
      </c>
      <c r="N13" s="51">
        <v>217384.42689962825</v>
      </c>
      <c r="P13" s="50" t="s">
        <v>29</v>
      </c>
      <c r="Q13" s="73" t="s">
        <v>12</v>
      </c>
      <c r="R13" s="51">
        <v>678555.12095153518</v>
      </c>
      <c r="S13" s="51">
        <v>2055052.4456631872</v>
      </c>
    </row>
    <row r="14" spans="1:20" x14ac:dyDescent="0.2">
      <c r="A14" s="50" t="s">
        <v>72</v>
      </c>
      <c r="B14" s="73">
        <v>326900.21560114389</v>
      </c>
      <c r="C14" s="51">
        <v>5244276.7872506315</v>
      </c>
      <c r="D14" s="51">
        <v>6872691.1835135892</v>
      </c>
      <c r="E14" s="36"/>
      <c r="F14" s="50" t="s">
        <v>72</v>
      </c>
      <c r="G14" s="73">
        <v>764082.56939994916</v>
      </c>
      <c r="H14" s="51">
        <v>3126150.3497073902</v>
      </c>
      <c r="I14" s="51">
        <v>6950338.333429575</v>
      </c>
      <c r="J14" s="36"/>
      <c r="K14" s="50" t="s">
        <v>72</v>
      </c>
      <c r="L14" s="73">
        <v>100236.37620198581</v>
      </c>
      <c r="M14" s="51">
        <v>369963.06355682889</v>
      </c>
      <c r="N14" s="51">
        <v>566824.69511943276</v>
      </c>
      <c r="P14" s="50" t="s">
        <v>72</v>
      </c>
      <c r="Q14" s="73">
        <v>257788.77738454426</v>
      </c>
      <c r="R14" s="51">
        <v>1031158.3050525065</v>
      </c>
      <c r="S14" s="51">
        <v>1701763.1040376588</v>
      </c>
    </row>
    <row r="15" spans="1:20" x14ac:dyDescent="0.2">
      <c r="A15" s="50" t="s">
        <v>71</v>
      </c>
      <c r="B15" s="73">
        <v>23653149.125370055</v>
      </c>
      <c r="C15" s="51">
        <v>45078559.574959867</v>
      </c>
      <c r="D15" s="51">
        <v>60611773.950645402</v>
      </c>
      <c r="E15" s="36"/>
      <c r="F15" s="50" t="s">
        <v>71</v>
      </c>
      <c r="G15" s="73">
        <v>3804150.6887162868</v>
      </c>
      <c r="H15" s="51">
        <v>13823520.675996991</v>
      </c>
      <c r="I15" s="51">
        <v>28873439.360370308</v>
      </c>
      <c r="J15" s="36"/>
      <c r="K15" s="50" t="s">
        <v>71</v>
      </c>
      <c r="L15" s="73">
        <v>44819.258726574626</v>
      </c>
      <c r="M15" s="51">
        <v>161264.03294000501</v>
      </c>
      <c r="N15" s="51">
        <v>315193.36478278629</v>
      </c>
      <c r="P15" s="50" t="s">
        <v>71</v>
      </c>
      <c r="Q15" s="73">
        <v>89486.98051472666</v>
      </c>
      <c r="R15" s="51">
        <v>339327.66411617241</v>
      </c>
      <c r="S15" s="51">
        <v>683256.60401546175</v>
      </c>
    </row>
    <row r="16" spans="1:20" x14ac:dyDescent="0.2">
      <c r="A16" s="50" t="s">
        <v>81</v>
      </c>
      <c r="B16" s="73" t="s">
        <v>12</v>
      </c>
      <c r="C16" s="51">
        <v>6776162.5423423517</v>
      </c>
      <c r="D16" s="51">
        <v>3163338.936357616</v>
      </c>
      <c r="E16" s="36"/>
      <c r="F16" s="50" t="s">
        <v>81</v>
      </c>
      <c r="G16" s="73" t="s">
        <v>12</v>
      </c>
      <c r="H16" s="51">
        <v>3396752.489255256</v>
      </c>
      <c r="I16" s="51">
        <v>5660885.0242395168</v>
      </c>
      <c r="J16" s="36"/>
      <c r="K16" s="50" t="s">
        <v>81</v>
      </c>
      <c r="L16" s="73" t="s">
        <v>12</v>
      </c>
      <c r="M16" s="51">
        <v>57887.830868861667</v>
      </c>
      <c r="N16" s="51">
        <v>123393.01497332775</v>
      </c>
      <c r="P16" s="50" t="s">
        <v>81</v>
      </c>
      <c r="Q16" s="73" t="s">
        <v>12</v>
      </c>
      <c r="R16" s="51">
        <v>221664.50506136115</v>
      </c>
      <c r="S16" s="51">
        <v>604517.71314605291</v>
      </c>
    </row>
    <row r="17" spans="1:19" x14ac:dyDescent="0.2">
      <c r="A17" s="50" t="s">
        <v>35</v>
      </c>
      <c r="B17" s="73">
        <v>123027.5592059437</v>
      </c>
      <c r="C17" s="51">
        <v>2981971.2337454706</v>
      </c>
      <c r="D17" s="51">
        <v>115394.29103780884</v>
      </c>
      <c r="E17" s="36"/>
      <c r="F17" s="50" t="s">
        <v>35</v>
      </c>
      <c r="G17" s="73">
        <v>86506.600426846024</v>
      </c>
      <c r="H17" s="51">
        <v>1344603.5550118152</v>
      </c>
      <c r="I17" s="51">
        <v>1039103.5496065706</v>
      </c>
      <c r="J17" s="36"/>
      <c r="K17" s="50" t="s">
        <v>35</v>
      </c>
      <c r="L17" s="73">
        <v>2757.0687853282643</v>
      </c>
      <c r="M17" s="51">
        <v>36696.617731751336</v>
      </c>
      <c r="N17" s="51">
        <v>58049.121845974209</v>
      </c>
      <c r="P17" s="50" t="s">
        <v>35</v>
      </c>
      <c r="Q17" s="73">
        <v>11535.843475244115</v>
      </c>
      <c r="R17" s="51">
        <v>195679.61938906624</v>
      </c>
      <c r="S17" s="51">
        <v>347197.53854270122</v>
      </c>
    </row>
    <row r="18" spans="1:19" x14ac:dyDescent="0.2">
      <c r="A18" s="50" t="s">
        <v>82</v>
      </c>
      <c r="B18" s="73">
        <v>0</v>
      </c>
      <c r="C18" s="51">
        <v>1245853.6978611103</v>
      </c>
      <c r="D18" s="51">
        <v>6171411.2256655693</v>
      </c>
      <c r="E18" s="36"/>
      <c r="F18" s="50" t="s">
        <v>82</v>
      </c>
      <c r="G18" s="73">
        <v>0</v>
      </c>
      <c r="H18" s="51">
        <v>171472.54349913975</v>
      </c>
      <c r="I18" s="51">
        <v>3308742.3396821418</v>
      </c>
      <c r="J18" s="36"/>
      <c r="K18" s="50" t="s">
        <v>82</v>
      </c>
      <c r="L18" s="73">
        <v>0</v>
      </c>
      <c r="M18" s="51">
        <v>1936.1627566628301</v>
      </c>
      <c r="N18" s="51">
        <v>45514.42800364791</v>
      </c>
      <c r="P18" s="50" t="s">
        <v>82</v>
      </c>
      <c r="Q18" s="73">
        <v>0</v>
      </c>
      <c r="R18" s="51">
        <v>5869.3600956622849</v>
      </c>
      <c r="S18" s="51">
        <v>199480.58203221048</v>
      </c>
    </row>
    <row r="19" spans="1:19" s="83" customFormat="1" x14ac:dyDescent="0.2">
      <c r="A19" s="79" t="s">
        <v>41</v>
      </c>
      <c r="B19" s="80">
        <v>0</v>
      </c>
      <c r="C19" s="81">
        <v>73327.161485544362</v>
      </c>
      <c r="D19" s="81">
        <v>115394.29103780884</v>
      </c>
      <c r="E19" s="54"/>
      <c r="F19" s="79" t="s">
        <v>41</v>
      </c>
      <c r="G19" s="80">
        <v>0</v>
      </c>
      <c r="H19" s="81">
        <v>83430.01484577512</v>
      </c>
      <c r="I19" s="81">
        <v>360543.35609163198</v>
      </c>
      <c r="J19" s="54"/>
      <c r="K19" s="79" t="s">
        <v>41</v>
      </c>
      <c r="L19" s="80">
        <v>0</v>
      </c>
      <c r="M19" s="81">
        <v>3389.4086646694363</v>
      </c>
      <c r="N19" s="81">
        <v>20083.849793639878</v>
      </c>
      <c r="O19" s="82"/>
      <c r="P19" s="79" t="s">
        <v>41</v>
      </c>
      <c r="Q19" s="80">
        <v>0</v>
      </c>
      <c r="R19" s="81">
        <v>24152.359275953859</v>
      </c>
      <c r="S19" s="81">
        <v>157334.48586064344</v>
      </c>
    </row>
    <row r="20" spans="1:19" x14ac:dyDescent="0.2">
      <c r="A20" s="50" t="s">
        <v>40</v>
      </c>
      <c r="B20" s="73">
        <v>495818.73842551548</v>
      </c>
      <c r="C20" s="51">
        <v>901376.57337850286</v>
      </c>
      <c r="D20" s="51">
        <v>1884544.5110899885</v>
      </c>
      <c r="E20" s="36"/>
      <c r="F20" s="50" t="s">
        <v>40</v>
      </c>
      <c r="G20" s="73">
        <v>52144.158575352034</v>
      </c>
      <c r="H20" s="51">
        <v>232732.51535219856</v>
      </c>
      <c r="I20" s="51">
        <v>1162073.2160008615</v>
      </c>
      <c r="J20" s="36"/>
      <c r="K20" s="50" t="s">
        <v>40</v>
      </c>
      <c r="L20" s="73">
        <v>1046.5745930916958</v>
      </c>
      <c r="M20" s="51">
        <v>4097.1657546048473</v>
      </c>
      <c r="N20" s="51">
        <v>22235.046608480232</v>
      </c>
      <c r="P20" s="50" t="s">
        <v>40</v>
      </c>
      <c r="Q20" s="73">
        <v>3987.0970184086209</v>
      </c>
      <c r="R20" s="51">
        <v>17522.919422338011</v>
      </c>
      <c r="S20" s="51">
        <v>150229.76766766488</v>
      </c>
    </row>
    <row r="21" spans="1:19" x14ac:dyDescent="0.2">
      <c r="A21" s="50" t="s">
        <v>33</v>
      </c>
      <c r="B21" s="73" t="s">
        <v>12</v>
      </c>
      <c r="C21" s="51">
        <v>2255357.1195658548</v>
      </c>
      <c r="D21" s="51">
        <v>4921853.2856116295</v>
      </c>
      <c r="E21" s="36"/>
      <c r="F21" s="50" t="s">
        <v>33</v>
      </c>
      <c r="G21" s="73" t="s">
        <v>12</v>
      </c>
      <c r="H21" s="51">
        <v>1168201.8009879168</v>
      </c>
      <c r="I21" s="51">
        <v>2877758.446694938</v>
      </c>
      <c r="J21" s="36"/>
      <c r="K21" s="50" t="s">
        <v>33</v>
      </c>
      <c r="L21" s="73" t="s">
        <v>12</v>
      </c>
      <c r="M21" s="51">
        <v>14513.766332805955</v>
      </c>
      <c r="N21" s="51">
        <v>49739.15521180052</v>
      </c>
      <c r="P21" s="50" t="s">
        <v>33</v>
      </c>
      <c r="Q21" s="73" t="s">
        <v>12</v>
      </c>
      <c r="R21" s="51">
        <v>41243.782233501675</v>
      </c>
      <c r="S21" s="51">
        <v>144043.18010536264</v>
      </c>
    </row>
    <row r="22" spans="1:19" x14ac:dyDescent="0.2">
      <c r="A22" s="50" t="s">
        <v>28</v>
      </c>
      <c r="B22" s="73" t="s">
        <v>12</v>
      </c>
      <c r="C22" s="51">
        <v>555871.13505047129</v>
      </c>
      <c r="D22" s="51">
        <v>570109.06523204327</v>
      </c>
      <c r="E22" s="36"/>
      <c r="F22" s="50" t="s">
        <v>28</v>
      </c>
      <c r="G22" s="73" t="s">
        <v>12</v>
      </c>
      <c r="H22" s="51">
        <v>289596.25239475071</v>
      </c>
      <c r="I22" s="51">
        <v>982309.31977609324</v>
      </c>
      <c r="J22" s="36"/>
      <c r="K22" s="50" t="s">
        <v>28</v>
      </c>
      <c r="L22" s="73" t="s">
        <v>12</v>
      </c>
      <c r="M22" s="51">
        <v>4215.1727238869707</v>
      </c>
      <c r="N22" s="51">
        <v>24206.369025802902</v>
      </c>
      <c r="P22" s="50" t="s">
        <v>28</v>
      </c>
      <c r="Q22" s="73" t="s">
        <v>12</v>
      </c>
      <c r="R22" s="51">
        <v>17837.322652165472</v>
      </c>
      <c r="S22" s="51">
        <v>127439.13970085408</v>
      </c>
    </row>
    <row r="23" spans="1:19" x14ac:dyDescent="0.2">
      <c r="A23" s="50" t="s">
        <v>77</v>
      </c>
      <c r="B23" s="73" t="s">
        <v>12</v>
      </c>
      <c r="C23" s="51">
        <v>2512517.8683788623</v>
      </c>
      <c r="D23" s="51">
        <v>4637096.2294413075</v>
      </c>
      <c r="E23" s="36"/>
      <c r="F23" s="50" t="s">
        <v>77</v>
      </c>
      <c r="G23" s="73" t="s">
        <v>12</v>
      </c>
      <c r="H23" s="51">
        <v>1142613.7272882364</v>
      </c>
      <c r="I23" s="51">
        <v>3003054.6065962599</v>
      </c>
      <c r="J23" s="36"/>
      <c r="K23" s="50" t="s">
        <v>77</v>
      </c>
      <c r="L23" s="73" t="s">
        <v>12</v>
      </c>
      <c r="M23" s="51">
        <v>16640.924860616789</v>
      </c>
      <c r="N23" s="51">
        <v>37832.934144189923</v>
      </c>
      <c r="P23" s="50" t="s">
        <v>77</v>
      </c>
      <c r="Q23" s="73" t="s">
        <v>12</v>
      </c>
      <c r="R23" s="51">
        <v>50757.262718511884</v>
      </c>
      <c r="S23" s="51">
        <v>124955.3164578955</v>
      </c>
    </row>
    <row r="24" spans="1:19" x14ac:dyDescent="0.2">
      <c r="A24" s="50" t="s">
        <v>83</v>
      </c>
      <c r="B24" s="73" t="s">
        <v>12</v>
      </c>
      <c r="C24" s="51">
        <v>789931.04769213451</v>
      </c>
      <c r="D24" s="51">
        <v>1098241.5827626097</v>
      </c>
      <c r="E24" s="36"/>
      <c r="F24" s="50" t="s">
        <v>83</v>
      </c>
      <c r="G24" s="73" t="s">
        <v>12</v>
      </c>
      <c r="H24" s="51">
        <v>406792.41249810375</v>
      </c>
      <c r="I24" s="51">
        <v>866842.01701440802</v>
      </c>
      <c r="J24" s="36"/>
      <c r="K24" s="50" t="s">
        <v>83</v>
      </c>
      <c r="L24" s="73" t="s">
        <v>12</v>
      </c>
      <c r="M24" s="51">
        <v>9609.9979656890591</v>
      </c>
      <c r="N24" s="51">
        <v>22960.304619999464</v>
      </c>
      <c r="P24" s="50" t="s">
        <v>83</v>
      </c>
      <c r="Q24" s="73" t="s">
        <v>12</v>
      </c>
      <c r="R24" s="51">
        <v>45200.359858910298</v>
      </c>
      <c r="S24" s="51">
        <v>110013.21707230828</v>
      </c>
    </row>
    <row r="25" spans="1:19" x14ac:dyDescent="0.2">
      <c r="A25" s="50" t="s">
        <v>74</v>
      </c>
      <c r="B25" s="73">
        <v>1202837.1606813874</v>
      </c>
      <c r="C25" s="51">
        <v>8332978.7176530818</v>
      </c>
      <c r="D25" s="51">
        <v>14071458.909218103</v>
      </c>
      <c r="E25" s="36"/>
      <c r="F25" s="50" t="s">
        <v>74</v>
      </c>
      <c r="G25" s="73">
        <v>124352.3200085507</v>
      </c>
      <c r="H25" s="51">
        <v>749893.7945020363</v>
      </c>
      <c r="I25" s="51">
        <v>3963867.7151301093</v>
      </c>
      <c r="J25" s="36"/>
      <c r="K25" s="50" t="s">
        <v>74</v>
      </c>
      <c r="L25" s="73">
        <v>707.69046274063714</v>
      </c>
      <c r="M25" s="51">
        <v>5548.4484896918475</v>
      </c>
      <c r="N25" s="51">
        <v>30059.528300726273</v>
      </c>
      <c r="P25" s="50" t="s">
        <v>74</v>
      </c>
      <c r="Q25" s="73">
        <v>1399.4618592804227</v>
      </c>
      <c r="R25" s="51">
        <v>13171.121880307261</v>
      </c>
      <c r="S25" s="51">
        <v>107059.09694625095</v>
      </c>
    </row>
    <row r="26" spans="1:19" x14ac:dyDescent="0.2">
      <c r="A26" s="50" t="s">
        <v>31</v>
      </c>
      <c r="B26" s="73">
        <v>2817156.6182098407</v>
      </c>
      <c r="C26" s="51">
        <v>6340651.9125036029</v>
      </c>
      <c r="D26" s="51">
        <v>6015844.9278351255</v>
      </c>
      <c r="E26" s="36"/>
      <c r="F26" s="50" t="s">
        <v>31</v>
      </c>
      <c r="G26" s="73">
        <v>464966.68747806543</v>
      </c>
      <c r="H26" s="51">
        <v>1436326.5343265191</v>
      </c>
      <c r="I26" s="51">
        <v>2239864.7326811198</v>
      </c>
      <c r="J26" s="36"/>
      <c r="K26" s="50" t="s">
        <v>31</v>
      </c>
      <c r="L26" s="73">
        <v>6399.881760502104</v>
      </c>
      <c r="M26" s="51">
        <v>20394.565848722847</v>
      </c>
      <c r="N26" s="51">
        <v>33658.317375928433</v>
      </c>
      <c r="P26" s="50" t="s">
        <v>31</v>
      </c>
      <c r="Q26" s="73">
        <v>15980.872086207222</v>
      </c>
      <c r="R26" s="51">
        <v>51146.859314199472</v>
      </c>
      <c r="S26" s="51">
        <v>88768.854028822039</v>
      </c>
    </row>
    <row r="27" spans="1:19" x14ac:dyDescent="0.2">
      <c r="A27" s="50" t="s">
        <v>34</v>
      </c>
      <c r="B27" s="73" t="s">
        <v>12</v>
      </c>
      <c r="C27" s="51">
        <v>1174038.2155509265</v>
      </c>
      <c r="D27" s="51">
        <v>3919221.0537982313</v>
      </c>
      <c r="E27" s="36"/>
      <c r="F27" s="50" t="s">
        <v>34</v>
      </c>
      <c r="G27" s="73" t="s">
        <v>12</v>
      </c>
      <c r="H27" s="51">
        <v>752174.69748324913</v>
      </c>
      <c r="I27" s="51">
        <v>763259.45537255227</v>
      </c>
      <c r="J27" s="36"/>
      <c r="K27" s="50" t="s">
        <v>34</v>
      </c>
      <c r="L27" s="73" t="s">
        <v>12</v>
      </c>
      <c r="M27" s="51">
        <v>14175.203589069131</v>
      </c>
      <c r="N27" s="51">
        <v>20343.595017818014</v>
      </c>
      <c r="P27" s="50" t="s">
        <v>34</v>
      </c>
      <c r="Q27" s="73" t="s">
        <v>12</v>
      </c>
      <c r="R27" s="51">
        <v>47457.941481134374</v>
      </c>
      <c r="S27" s="51">
        <v>83880.212470173341</v>
      </c>
    </row>
    <row r="28" spans="1:19" x14ac:dyDescent="0.2">
      <c r="A28" s="50" t="s">
        <v>30</v>
      </c>
      <c r="B28" s="73" t="s">
        <v>12</v>
      </c>
      <c r="C28" s="51">
        <v>562174.90472250676</v>
      </c>
      <c r="D28" s="51">
        <v>285218.12610169844</v>
      </c>
      <c r="E28" s="36"/>
      <c r="F28" s="50" t="s">
        <v>30</v>
      </c>
      <c r="G28" s="73" t="s">
        <v>12</v>
      </c>
      <c r="H28" s="51">
        <v>218143.70012842605</v>
      </c>
      <c r="I28" s="51">
        <v>529077.71017874521</v>
      </c>
      <c r="J28" s="36"/>
      <c r="K28" s="50" t="s">
        <v>30</v>
      </c>
      <c r="L28" s="73" t="s">
        <v>12</v>
      </c>
      <c r="M28" s="51">
        <v>8346.8657893875261</v>
      </c>
      <c r="N28" s="51">
        <v>19768.800655222163</v>
      </c>
      <c r="P28" s="50" t="s">
        <v>30</v>
      </c>
      <c r="Q28" s="73" t="s">
        <v>12</v>
      </c>
      <c r="R28" s="51">
        <v>29929.137902928203</v>
      </c>
      <c r="S28" s="51">
        <v>79940.055093712581</v>
      </c>
    </row>
    <row r="29" spans="1:19" x14ac:dyDescent="0.2">
      <c r="A29" s="50" t="s">
        <v>75</v>
      </c>
      <c r="B29" s="73" t="s">
        <v>12</v>
      </c>
      <c r="C29" s="51">
        <v>362019.81130926765</v>
      </c>
      <c r="D29" s="51">
        <v>576971.45518904435</v>
      </c>
      <c r="E29" s="36"/>
      <c r="F29" s="50" t="s">
        <v>75</v>
      </c>
      <c r="G29" s="73" t="s">
        <v>12</v>
      </c>
      <c r="H29" s="51">
        <v>391078.19458957075</v>
      </c>
      <c r="I29" s="51">
        <v>894925.67537253082</v>
      </c>
      <c r="J29" s="36"/>
      <c r="K29" s="50" t="s">
        <v>75</v>
      </c>
      <c r="L29" s="73" t="s">
        <v>12</v>
      </c>
      <c r="M29" s="51">
        <v>4499.4685058347995</v>
      </c>
      <c r="N29" s="51">
        <v>17750.283954508457</v>
      </c>
      <c r="P29" s="50" t="s">
        <v>75</v>
      </c>
      <c r="Q29" s="73" t="s">
        <v>12</v>
      </c>
      <c r="R29" s="51">
        <v>17723.505629484451</v>
      </c>
      <c r="S29" s="51">
        <v>76227.710127971528</v>
      </c>
    </row>
    <row r="30" spans="1:19" x14ac:dyDescent="0.2">
      <c r="A30" s="50" t="s">
        <v>84</v>
      </c>
      <c r="B30" s="73">
        <v>0</v>
      </c>
      <c r="C30" s="51">
        <v>117534.88466859583</v>
      </c>
      <c r="D30" s="51">
        <v>0</v>
      </c>
      <c r="E30" s="36"/>
      <c r="F30" s="50" t="s">
        <v>84</v>
      </c>
      <c r="G30" s="73">
        <v>0</v>
      </c>
      <c r="H30" s="51">
        <v>135165.11736888552</v>
      </c>
      <c r="I30" s="51">
        <v>404435.68491371011</v>
      </c>
      <c r="J30" s="36"/>
      <c r="K30" s="50" t="s">
        <v>84</v>
      </c>
      <c r="L30" s="73">
        <v>0</v>
      </c>
      <c r="M30" s="51">
        <v>1137.6690079588982</v>
      </c>
      <c r="N30" s="51">
        <v>8920.8681975509044</v>
      </c>
      <c r="P30" s="50" t="s">
        <v>84</v>
      </c>
      <c r="Q30" s="73">
        <v>0</v>
      </c>
      <c r="R30" s="51">
        <v>3393.7868166033181</v>
      </c>
      <c r="S30" s="51">
        <v>68658.363499987885</v>
      </c>
    </row>
    <row r="31" spans="1:19" x14ac:dyDescent="0.2">
      <c r="A31" s="50" t="s">
        <v>85</v>
      </c>
      <c r="B31" s="73" t="s">
        <v>12</v>
      </c>
      <c r="C31" s="51">
        <v>1663693.1550459082</v>
      </c>
      <c r="D31" s="51">
        <v>818281.91133696074</v>
      </c>
      <c r="E31" s="36"/>
      <c r="F31" s="50" t="s">
        <v>85</v>
      </c>
      <c r="G31" s="73" t="s">
        <v>12</v>
      </c>
      <c r="H31" s="51">
        <v>580433.70695817657</v>
      </c>
      <c r="I31" s="51">
        <v>714154.99004276132</v>
      </c>
      <c r="J31" s="36"/>
      <c r="K31" s="50" t="s">
        <v>85</v>
      </c>
      <c r="L31" s="73" t="s">
        <v>12</v>
      </c>
      <c r="M31" s="51">
        <v>6071.9973628911412</v>
      </c>
      <c r="N31" s="51">
        <v>18736.447019580293</v>
      </c>
      <c r="P31" s="50" t="s">
        <v>85</v>
      </c>
      <c r="Q31" s="73" t="s">
        <v>12</v>
      </c>
      <c r="R31" s="51">
        <v>18273.103419719337</v>
      </c>
      <c r="S31" s="51">
        <v>67720.963361818518</v>
      </c>
    </row>
    <row r="32" spans="1:19" x14ac:dyDescent="0.2">
      <c r="A32" s="50" t="s">
        <v>87</v>
      </c>
      <c r="B32" s="73" t="s">
        <v>12</v>
      </c>
      <c r="C32" s="51">
        <v>0</v>
      </c>
      <c r="D32" s="51">
        <v>265209.63009826007</v>
      </c>
      <c r="E32" s="36"/>
      <c r="F32" s="50" t="s">
        <v>87</v>
      </c>
      <c r="G32" s="73" t="s">
        <v>12</v>
      </c>
      <c r="H32" s="51">
        <v>134069.88812058198</v>
      </c>
      <c r="I32" s="51">
        <v>28289.051105220322</v>
      </c>
      <c r="J32" s="36"/>
      <c r="K32" s="50" t="s">
        <v>87</v>
      </c>
      <c r="L32" s="73" t="s">
        <v>12</v>
      </c>
      <c r="M32" s="51">
        <v>7059.9558995318121</v>
      </c>
      <c r="N32" s="51">
        <v>9885.5853635386793</v>
      </c>
      <c r="P32" s="50" t="s">
        <v>87</v>
      </c>
      <c r="Q32" s="73" t="s">
        <v>12</v>
      </c>
      <c r="R32" s="51">
        <v>36974.175332231556</v>
      </c>
      <c r="S32" s="51">
        <v>66999.624687316915</v>
      </c>
    </row>
    <row r="33" spans="1:19" x14ac:dyDescent="0.2">
      <c r="A33" s="50" t="s">
        <v>88</v>
      </c>
      <c r="B33" s="73">
        <v>1713668.4907644452</v>
      </c>
      <c r="C33" s="51">
        <v>4964367.5030414807</v>
      </c>
      <c r="D33" s="51">
        <v>2446890.1605069893</v>
      </c>
      <c r="E33" s="36"/>
      <c r="F33" s="50" t="s">
        <v>88</v>
      </c>
      <c r="G33" s="73">
        <v>705541.76942661393</v>
      </c>
      <c r="H33" s="51">
        <v>1502988.5336947199</v>
      </c>
      <c r="I33" s="51">
        <v>2309636.1859176052</v>
      </c>
      <c r="J33" s="36"/>
      <c r="K33" s="50" t="s">
        <v>88</v>
      </c>
      <c r="L33" s="73">
        <v>8657.7178744242901</v>
      </c>
      <c r="M33" s="51">
        <v>16856.487291145921</v>
      </c>
      <c r="N33" s="51">
        <v>23802.330973938129</v>
      </c>
      <c r="P33" s="50" t="s">
        <v>88</v>
      </c>
      <c r="Q33" s="73">
        <v>22887.915249237871</v>
      </c>
      <c r="R33" s="51">
        <v>46175.878876948416</v>
      </c>
      <c r="S33" s="51">
        <v>64660.003337548216</v>
      </c>
    </row>
    <row r="34" spans="1:19" x14ac:dyDescent="0.2">
      <c r="A34" s="50" t="s">
        <v>89</v>
      </c>
      <c r="B34" s="73" t="s">
        <v>12</v>
      </c>
      <c r="C34" s="51">
        <v>58572.516721454107</v>
      </c>
      <c r="D34" s="51">
        <v>1230554.2394145573</v>
      </c>
      <c r="E34" s="52"/>
      <c r="F34" s="50" t="s">
        <v>89</v>
      </c>
      <c r="G34" s="73" t="s">
        <v>12</v>
      </c>
      <c r="H34" s="51">
        <v>77526.279941169691</v>
      </c>
      <c r="I34" s="51">
        <v>448180.09614271997</v>
      </c>
      <c r="J34" s="52"/>
      <c r="K34" s="50" t="s">
        <v>89</v>
      </c>
      <c r="L34" s="73" t="s">
        <v>12</v>
      </c>
      <c r="M34" s="51">
        <v>4303.8125039479637</v>
      </c>
      <c r="N34" s="51">
        <v>10714.299745493892</v>
      </c>
      <c r="O34" s="53"/>
      <c r="P34" s="50" t="s">
        <v>89</v>
      </c>
      <c r="Q34" s="73" t="s">
        <v>12</v>
      </c>
      <c r="R34" s="51">
        <v>16873.537387604629</v>
      </c>
      <c r="S34" s="51">
        <v>50799.349368296855</v>
      </c>
    </row>
    <row r="35" spans="1:19" x14ac:dyDescent="0.2">
      <c r="A35" s="50" t="s">
        <v>32</v>
      </c>
      <c r="B35" s="73" t="s">
        <v>12</v>
      </c>
      <c r="C35" s="51">
        <v>8139592.7764862236</v>
      </c>
      <c r="D35" s="51">
        <v>16770596.212008046</v>
      </c>
      <c r="E35" s="52"/>
      <c r="F35" s="50" t="s">
        <v>32</v>
      </c>
      <c r="G35" s="73" t="s">
        <v>12</v>
      </c>
      <c r="H35" s="51">
        <v>787567.69918406755</v>
      </c>
      <c r="I35" s="51">
        <v>1789152.6113048904</v>
      </c>
      <c r="J35" s="52"/>
      <c r="K35" s="50" t="s">
        <v>32</v>
      </c>
      <c r="L35" s="73" t="s">
        <v>12</v>
      </c>
      <c r="M35" s="51">
        <v>6873.6638581126117</v>
      </c>
      <c r="N35" s="51">
        <v>14208.496687751842</v>
      </c>
      <c r="O35" s="53"/>
      <c r="P35" s="50" t="s">
        <v>32</v>
      </c>
      <c r="Q35" s="73" t="s">
        <v>12</v>
      </c>
      <c r="R35" s="51">
        <v>15495.578620440669</v>
      </c>
      <c r="S35" s="51">
        <v>40914.632752859572</v>
      </c>
    </row>
    <row r="36" spans="1:19" x14ac:dyDescent="0.2">
      <c r="A36" s="50" t="s">
        <v>90</v>
      </c>
      <c r="B36" s="73" t="s">
        <v>12</v>
      </c>
      <c r="C36" s="51">
        <v>0</v>
      </c>
      <c r="D36" s="51">
        <v>0</v>
      </c>
      <c r="E36" s="52"/>
      <c r="F36" s="50" t="s">
        <v>90</v>
      </c>
      <c r="G36" s="73" t="s">
        <v>12</v>
      </c>
      <c r="H36" s="51">
        <v>29278.296696278441</v>
      </c>
      <c r="I36" s="51">
        <v>270906.95468124183</v>
      </c>
      <c r="J36" s="52"/>
      <c r="K36" s="50" t="s">
        <v>90</v>
      </c>
      <c r="L36" s="73" t="s">
        <v>12</v>
      </c>
      <c r="M36" s="51">
        <v>1816.0919197070282</v>
      </c>
      <c r="N36" s="51">
        <v>8001.5368116669079</v>
      </c>
      <c r="O36" s="53"/>
      <c r="P36" s="50" t="s">
        <v>90</v>
      </c>
      <c r="Q36" s="73" t="s">
        <v>12</v>
      </c>
      <c r="R36" s="51">
        <v>9527.8861347146849</v>
      </c>
      <c r="S36" s="51">
        <v>35267.270893439774</v>
      </c>
    </row>
    <row r="37" spans="1:19" x14ac:dyDescent="0.2">
      <c r="A37" s="50" t="s">
        <v>91</v>
      </c>
      <c r="B37" s="73">
        <v>4122636.4127503694</v>
      </c>
      <c r="C37" s="51">
        <v>14860210.963354485</v>
      </c>
      <c r="D37" s="51">
        <v>15367660.135304555</v>
      </c>
      <c r="E37" s="52"/>
      <c r="F37" s="50" t="s">
        <v>91</v>
      </c>
      <c r="G37" s="73">
        <v>75251.691099156364</v>
      </c>
      <c r="H37" s="51">
        <v>632799.12276756996</v>
      </c>
      <c r="I37" s="51">
        <v>887819.41739576752</v>
      </c>
      <c r="J37" s="52"/>
      <c r="K37" s="50" t="s">
        <v>91</v>
      </c>
      <c r="L37" s="73">
        <v>399.68413516244152</v>
      </c>
      <c r="M37" s="51">
        <v>3922.4582924514293</v>
      </c>
      <c r="N37" s="51">
        <v>7487.5774009813886</v>
      </c>
      <c r="O37" s="53"/>
      <c r="P37" s="50" t="s">
        <v>91</v>
      </c>
      <c r="Q37" s="73">
        <v>1178.4269664579742</v>
      </c>
      <c r="R37" s="51">
        <v>14685.769920291354</v>
      </c>
      <c r="S37" s="51">
        <v>28197.836411966113</v>
      </c>
    </row>
    <row r="38" spans="1:19" x14ac:dyDescent="0.2">
      <c r="A38" s="50" t="s">
        <v>92</v>
      </c>
      <c r="B38" s="73">
        <v>40339.890001294938</v>
      </c>
      <c r="C38" s="51">
        <v>21629.704401636489</v>
      </c>
      <c r="D38" s="51">
        <v>29975.251195279961</v>
      </c>
      <c r="E38" s="52"/>
      <c r="F38" s="50" t="s">
        <v>92</v>
      </c>
      <c r="G38" s="73">
        <v>60136.317501930542</v>
      </c>
      <c r="H38" s="51">
        <v>108449.38102723962</v>
      </c>
      <c r="I38" s="51">
        <v>177780.19523704331</v>
      </c>
      <c r="J38" s="52"/>
      <c r="K38" s="50" t="s">
        <v>92</v>
      </c>
      <c r="L38" s="73">
        <v>873.23759885803338</v>
      </c>
      <c r="M38" s="51">
        <v>3998.1912451520061</v>
      </c>
      <c r="N38" s="51">
        <v>8033.5839878877614</v>
      </c>
      <c r="O38" s="53"/>
      <c r="P38" s="50" t="s">
        <v>92</v>
      </c>
      <c r="Q38" s="73">
        <v>2181.2216256702354</v>
      </c>
      <c r="R38" s="51">
        <v>12578.368045910118</v>
      </c>
      <c r="S38" s="51">
        <v>25061.03349608355</v>
      </c>
    </row>
    <row r="39" spans="1:19" x14ac:dyDescent="0.2">
      <c r="A39" s="50" t="s">
        <v>93</v>
      </c>
      <c r="B39" s="73" t="s">
        <v>12</v>
      </c>
      <c r="C39" s="51">
        <v>273041.03647684789</v>
      </c>
      <c r="D39" s="51">
        <v>511241.29226558656</v>
      </c>
      <c r="E39" s="52"/>
      <c r="F39" s="50" t="s">
        <v>93</v>
      </c>
      <c r="G39" s="73" t="s">
        <v>12</v>
      </c>
      <c r="H39" s="51">
        <v>104502.96967572343</v>
      </c>
      <c r="I39" s="51">
        <v>81048.744399974341</v>
      </c>
      <c r="J39" s="52"/>
      <c r="K39" s="50" t="s">
        <v>93</v>
      </c>
      <c r="L39" s="73" t="s">
        <v>12</v>
      </c>
      <c r="M39" s="51">
        <v>1627.2394310951827</v>
      </c>
      <c r="N39" s="51">
        <v>5556.4604012248365</v>
      </c>
      <c r="O39" s="53"/>
      <c r="P39" s="50" t="s">
        <v>93</v>
      </c>
      <c r="Q39" s="73" t="s">
        <v>12</v>
      </c>
      <c r="R39" s="51">
        <v>7026.4312896962892</v>
      </c>
      <c r="S39" s="51">
        <v>23709.437674942776</v>
      </c>
    </row>
    <row r="40" spans="1:19" x14ac:dyDescent="0.2">
      <c r="A40" s="50" t="s">
        <v>94</v>
      </c>
      <c r="B40" s="73" t="s">
        <v>12</v>
      </c>
      <c r="C40" s="51">
        <v>0</v>
      </c>
      <c r="D40" s="51">
        <v>38721.563956850034</v>
      </c>
      <c r="E40" s="52"/>
      <c r="F40" s="50" t="s">
        <v>94</v>
      </c>
      <c r="G40" s="73" t="s">
        <v>12</v>
      </c>
      <c r="H40" s="51">
        <v>3024.443848109107</v>
      </c>
      <c r="I40" s="51">
        <v>169439.62901564257</v>
      </c>
      <c r="J40" s="52"/>
      <c r="K40" s="50" t="s">
        <v>94</v>
      </c>
      <c r="L40" s="73" t="s">
        <v>12</v>
      </c>
      <c r="M40" s="51">
        <v>680.5096302415127</v>
      </c>
      <c r="N40" s="51">
        <v>4288.6492455953912</v>
      </c>
      <c r="O40" s="53"/>
      <c r="P40" s="50" t="s">
        <v>94</v>
      </c>
      <c r="Q40" s="73" t="s">
        <v>12</v>
      </c>
      <c r="R40" s="51">
        <v>2550.8744117676251</v>
      </c>
      <c r="S40" s="51">
        <v>17922.570200552578</v>
      </c>
    </row>
    <row r="41" spans="1:19" x14ac:dyDescent="0.2">
      <c r="A41" s="50" t="s">
        <v>95</v>
      </c>
      <c r="B41" s="73" t="s">
        <v>12</v>
      </c>
      <c r="C41" s="51">
        <v>1261374.6910720891</v>
      </c>
      <c r="D41" s="51">
        <v>809539.19395636139</v>
      </c>
      <c r="E41" s="52"/>
      <c r="F41" s="50" t="s">
        <v>95</v>
      </c>
      <c r="G41" s="73" t="s">
        <v>12</v>
      </c>
      <c r="H41" s="51">
        <v>216675.25899918738</v>
      </c>
      <c r="I41" s="51">
        <v>429044.9181203873</v>
      </c>
      <c r="J41" s="52"/>
      <c r="K41" s="50" t="s">
        <v>95</v>
      </c>
      <c r="L41" s="73" t="s">
        <v>12</v>
      </c>
      <c r="M41" s="51">
        <v>2217.3269419369922</v>
      </c>
      <c r="N41" s="51">
        <v>5401.7361752670231</v>
      </c>
      <c r="O41" s="53"/>
      <c r="P41" s="50" t="s">
        <v>95</v>
      </c>
      <c r="Q41" s="73" t="s">
        <v>12</v>
      </c>
      <c r="R41" s="51">
        <v>5969.4744185327181</v>
      </c>
      <c r="S41" s="51">
        <v>15981.044441014965</v>
      </c>
    </row>
    <row r="42" spans="1:19" x14ac:dyDescent="0.2">
      <c r="A42" s="50" t="s">
        <v>36</v>
      </c>
      <c r="B42" s="73">
        <v>41009.186401981162</v>
      </c>
      <c r="C42" s="51">
        <v>0</v>
      </c>
      <c r="D42" s="51">
        <v>100463.60678623994</v>
      </c>
      <c r="E42" s="52"/>
      <c r="F42" s="50" t="s">
        <v>36</v>
      </c>
      <c r="G42" s="73">
        <v>0</v>
      </c>
      <c r="H42" s="51">
        <v>16927.188998187245</v>
      </c>
      <c r="I42" s="51">
        <v>132695.34861741739</v>
      </c>
      <c r="J42" s="52"/>
      <c r="K42" s="50" t="s">
        <v>36</v>
      </c>
      <c r="L42" s="73">
        <v>0</v>
      </c>
      <c r="M42" s="51">
        <v>728.44331837892116</v>
      </c>
      <c r="N42" s="51">
        <v>3490.4859860446118</v>
      </c>
      <c r="O42" s="53"/>
      <c r="P42" s="50" t="s">
        <v>36</v>
      </c>
      <c r="Q42" s="73">
        <v>0</v>
      </c>
      <c r="R42" s="51">
        <v>2710.629982725829</v>
      </c>
      <c r="S42" s="51">
        <v>15529.647915701164</v>
      </c>
    </row>
    <row r="43" spans="1:19" x14ac:dyDescent="0.2">
      <c r="A43" s="50" t="s">
        <v>73</v>
      </c>
      <c r="B43" s="73">
        <v>126200.57439101345</v>
      </c>
      <c r="C43" s="51">
        <v>0</v>
      </c>
      <c r="D43" s="51">
        <v>0</v>
      </c>
      <c r="E43" s="52"/>
      <c r="F43" s="50" t="s">
        <v>73</v>
      </c>
      <c r="G43" s="73">
        <v>175716.76869323128</v>
      </c>
      <c r="H43" s="51">
        <v>274225.51110610273</v>
      </c>
      <c r="I43" s="51">
        <v>68404.689758885303</v>
      </c>
      <c r="J43" s="52"/>
      <c r="K43" s="50" t="s">
        <v>73</v>
      </c>
      <c r="L43" s="73">
        <v>7648.1193118022493</v>
      </c>
      <c r="M43" s="51">
        <v>15273.72214426155</v>
      </c>
      <c r="N43" s="51">
        <v>5392.5519036107617</v>
      </c>
      <c r="O43" s="53"/>
      <c r="P43" s="50" t="s">
        <v>73</v>
      </c>
      <c r="Q43" s="73">
        <v>19412.94925097092</v>
      </c>
      <c r="R43" s="51">
        <v>44446.662276550582</v>
      </c>
      <c r="S43" s="51">
        <v>14189.141112255191</v>
      </c>
    </row>
    <row r="44" spans="1:19" x14ac:dyDescent="0.2">
      <c r="A44" s="50" t="s">
        <v>76</v>
      </c>
      <c r="B44" s="73" t="s">
        <v>12</v>
      </c>
      <c r="C44" s="51">
        <v>0</v>
      </c>
      <c r="D44" s="51">
        <v>0</v>
      </c>
      <c r="E44" s="52"/>
      <c r="F44" s="50" t="s">
        <v>76</v>
      </c>
      <c r="G44" s="73" t="s">
        <v>12</v>
      </c>
      <c r="H44" s="51">
        <v>14258.059177744768</v>
      </c>
      <c r="I44" s="51">
        <v>6923.6633104367438</v>
      </c>
      <c r="J44" s="52"/>
      <c r="K44" s="50" t="s">
        <v>76</v>
      </c>
      <c r="L44" s="73" t="s">
        <v>12</v>
      </c>
      <c r="M44" s="51">
        <v>877.32442932284289</v>
      </c>
      <c r="N44" s="51">
        <v>3100.4854017001667</v>
      </c>
      <c r="O44" s="53"/>
      <c r="P44" s="50" t="s">
        <v>76</v>
      </c>
      <c r="Q44" s="73" t="s">
        <v>12</v>
      </c>
      <c r="R44" s="51">
        <v>3382.6199708671843</v>
      </c>
      <c r="S44" s="51">
        <v>12402.902543386977</v>
      </c>
    </row>
    <row r="45" spans="1:19" x14ac:dyDescent="0.2">
      <c r="A45" s="50" t="s">
        <v>96</v>
      </c>
      <c r="B45" s="73">
        <v>0</v>
      </c>
      <c r="C45" s="51">
        <v>273041.03647684789</v>
      </c>
      <c r="D45" s="51">
        <v>349501.05886127159</v>
      </c>
      <c r="E45" s="52"/>
      <c r="F45" s="50" t="s">
        <v>96</v>
      </c>
      <c r="G45" s="73">
        <v>0</v>
      </c>
      <c r="H45" s="51">
        <v>92601.314549624905</v>
      </c>
      <c r="I45" s="51">
        <v>64213.898220282674</v>
      </c>
      <c r="J45" s="52"/>
      <c r="K45" s="50" t="s">
        <v>96</v>
      </c>
      <c r="L45" s="73">
        <v>0</v>
      </c>
      <c r="M45" s="51">
        <v>2913.4572301650496</v>
      </c>
      <c r="N45" s="51">
        <v>2185.8181267891118</v>
      </c>
      <c r="O45" s="53"/>
      <c r="P45" s="50" t="s">
        <v>96</v>
      </c>
      <c r="Q45" s="73">
        <v>0</v>
      </c>
      <c r="R45" s="51">
        <v>16713.28258658019</v>
      </c>
      <c r="S45" s="51">
        <v>12384.447518274777</v>
      </c>
    </row>
    <row r="46" spans="1:19" x14ac:dyDescent="0.2">
      <c r="A46" s="50" t="s">
        <v>97</v>
      </c>
      <c r="B46" s="73" t="s">
        <v>12</v>
      </c>
      <c r="C46" s="51">
        <v>72777.276579102181</v>
      </c>
      <c r="D46" s="51">
        <v>0</v>
      </c>
      <c r="E46" s="52"/>
      <c r="F46" s="50" t="s">
        <v>97</v>
      </c>
      <c r="G46" s="73" t="s">
        <v>12</v>
      </c>
      <c r="H46" s="51">
        <v>265288.31650735595</v>
      </c>
      <c r="I46" s="51">
        <v>58583.446837966447</v>
      </c>
      <c r="J46" s="52"/>
      <c r="K46" s="50" t="s">
        <v>97</v>
      </c>
      <c r="L46" s="73" t="s">
        <v>12</v>
      </c>
      <c r="M46" s="51">
        <v>7791.1444466473531</v>
      </c>
      <c r="N46" s="51">
        <v>1988.8459203631576</v>
      </c>
      <c r="O46" s="53"/>
      <c r="P46" s="50" t="s">
        <v>97</v>
      </c>
      <c r="Q46" s="73" t="s">
        <v>12</v>
      </c>
      <c r="R46" s="51">
        <v>31614.238265073054</v>
      </c>
      <c r="S46" s="51">
        <v>11423.838484819467</v>
      </c>
    </row>
    <row r="47" spans="1:19" x14ac:dyDescent="0.2">
      <c r="A47" s="50" t="s">
        <v>38</v>
      </c>
      <c r="B47" s="73">
        <v>0</v>
      </c>
      <c r="C47" s="51">
        <v>290078.53060263663</v>
      </c>
      <c r="D47" s="51">
        <v>1488353.3392170898</v>
      </c>
      <c r="E47" s="52"/>
      <c r="F47" s="50" t="s">
        <v>38</v>
      </c>
      <c r="G47" s="73">
        <v>0</v>
      </c>
      <c r="H47" s="51">
        <v>39167.0466765581</v>
      </c>
      <c r="I47" s="51">
        <v>297694.72335797641</v>
      </c>
      <c r="J47" s="52"/>
      <c r="K47" s="50" t="s">
        <v>38</v>
      </c>
      <c r="L47" s="73">
        <v>0</v>
      </c>
      <c r="M47" s="51">
        <v>407.39440643135788</v>
      </c>
      <c r="N47" s="51">
        <v>2002.1240472561535</v>
      </c>
      <c r="O47" s="53"/>
      <c r="P47" s="50" t="s">
        <v>38</v>
      </c>
      <c r="Q47" s="73">
        <v>0</v>
      </c>
      <c r="R47" s="51">
        <v>1392.799182385316</v>
      </c>
      <c r="S47" s="51">
        <v>8893.8889737552418</v>
      </c>
    </row>
    <row r="48" spans="1:19" x14ac:dyDescent="0.2">
      <c r="A48" s="50" t="s">
        <v>39</v>
      </c>
      <c r="B48" s="73">
        <v>159346.74413148436</v>
      </c>
      <c r="C48" s="51">
        <v>163723.95967397603</v>
      </c>
      <c r="D48" s="51">
        <v>251556.06714681047</v>
      </c>
      <c r="E48" s="52"/>
      <c r="F48" s="50" t="s">
        <v>39</v>
      </c>
      <c r="G48" s="73">
        <v>74168.321732491851</v>
      </c>
      <c r="H48" s="51">
        <v>92878.60731337672</v>
      </c>
      <c r="I48" s="51">
        <v>287960.25179505564</v>
      </c>
      <c r="J48" s="52"/>
      <c r="K48" s="50" t="s">
        <v>39</v>
      </c>
      <c r="L48" s="73">
        <v>606.08508210206219</v>
      </c>
      <c r="M48" s="51">
        <v>1361.0452838904421</v>
      </c>
      <c r="N48" s="51">
        <v>2803.6639311477788</v>
      </c>
      <c r="O48" s="53"/>
      <c r="P48" s="50" t="s">
        <v>39</v>
      </c>
      <c r="Q48" s="73">
        <v>1302.9860160441251</v>
      </c>
      <c r="R48" s="51">
        <v>3499.8666847980367</v>
      </c>
      <c r="S48" s="51">
        <v>7199.6065091693445</v>
      </c>
    </row>
    <row r="49" spans="1:19" x14ac:dyDescent="0.2">
      <c r="A49" s="50" t="s">
        <v>98</v>
      </c>
      <c r="B49" s="73">
        <v>0</v>
      </c>
      <c r="C49" s="51">
        <v>0</v>
      </c>
      <c r="D49" s="51">
        <v>0</v>
      </c>
      <c r="E49" s="52"/>
      <c r="F49" s="50" t="s">
        <v>98</v>
      </c>
      <c r="G49" s="73">
        <v>11489.398300368843</v>
      </c>
      <c r="H49" s="51">
        <v>16190.587582291593</v>
      </c>
      <c r="I49" s="51">
        <v>16919.378299189939</v>
      </c>
      <c r="J49" s="52"/>
      <c r="K49" s="50" t="s">
        <v>98</v>
      </c>
      <c r="L49" s="73">
        <v>1118.8274871538074</v>
      </c>
      <c r="M49" s="51">
        <v>1404.8483140443072</v>
      </c>
      <c r="N49" s="51">
        <v>1758.6797522071483</v>
      </c>
      <c r="O49" s="53"/>
      <c r="P49" s="50" t="s">
        <v>98</v>
      </c>
      <c r="Q49" s="73">
        <v>4034.4507767071013</v>
      </c>
      <c r="R49" s="51">
        <v>4908.4529377382005</v>
      </c>
      <c r="S49" s="51">
        <v>6893.6582672717432</v>
      </c>
    </row>
    <row r="50" spans="1:19" x14ac:dyDescent="0.2">
      <c r="A50" s="50" t="s">
        <v>37</v>
      </c>
      <c r="B50" s="73">
        <v>52054.736798744008</v>
      </c>
      <c r="C50" s="51">
        <v>331114.19404354127</v>
      </c>
      <c r="D50" s="51">
        <v>0</v>
      </c>
      <c r="E50" s="52"/>
      <c r="F50" s="50" t="s">
        <v>37</v>
      </c>
      <c r="G50" s="73">
        <v>0</v>
      </c>
      <c r="H50" s="51">
        <v>97769.548647392687</v>
      </c>
      <c r="I50" s="51">
        <v>209433.99901631658</v>
      </c>
      <c r="J50" s="52"/>
      <c r="K50" s="50" t="s">
        <v>37</v>
      </c>
      <c r="L50" s="73">
        <v>0</v>
      </c>
      <c r="M50" s="51">
        <v>895.53718051606427</v>
      </c>
      <c r="N50" s="51">
        <v>2229.3667191499949</v>
      </c>
      <c r="O50" s="53"/>
      <c r="P50" s="50" t="s">
        <v>37</v>
      </c>
      <c r="Q50" s="73">
        <v>0</v>
      </c>
      <c r="R50" s="51">
        <v>2784.6733951026781</v>
      </c>
      <c r="S50" s="51">
        <v>6430.4242489309136</v>
      </c>
    </row>
    <row r="51" spans="1:19" x14ac:dyDescent="0.2">
      <c r="A51" s="50" t="s">
        <v>99</v>
      </c>
      <c r="B51" s="73" t="s">
        <v>12</v>
      </c>
      <c r="C51" s="51">
        <v>0</v>
      </c>
      <c r="D51" s="51">
        <v>0</v>
      </c>
      <c r="E51" s="52"/>
      <c r="F51" s="50" t="s">
        <v>99</v>
      </c>
      <c r="G51" s="73" t="s">
        <v>12</v>
      </c>
      <c r="H51" s="51">
        <v>5223.7726519376038</v>
      </c>
      <c r="I51" s="51">
        <v>7822.1078745729465</v>
      </c>
      <c r="J51" s="52"/>
      <c r="K51" s="50" t="s">
        <v>99</v>
      </c>
      <c r="L51" s="73" t="s">
        <v>12</v>
      </c>
      <c r="M51" s="51">
        <v>285.7562129872129</v>
      </c>
      <c r="N51" s="51">
        <v>648.6522676802274</v>
      </c>
      <c r="O51" s="53"/>
      <c r="P51" s="50" t="s">
        <v>99</v>
      </c>
      <c r="Q51" s="73" t="s">
        <v>12</v>
      </c>
      <c r="R51" s="51">
        <v>1705.2325291977102</v>
      </c>
      <c r="S51" s="51">
        <v>4504.7954268340154</v>
      </c>
    </row>
    <row r="52" spans="1:19" x14ac:dyDescent="0.2">
      <c r="A52" s="50" t="s">
        <v>100</v>
      </c>
      <c r="B52" s="73" t="s">
        <v>12</v>
      </c>
      <c r="C52" s="51">
        <v>3116788.0032295613</v>
      </c>
      <c r="D52" s="51">
        <v>77443.127913700067</v>
      </c>
      <c r="E52" s="52"/>
      <c r="F52" s="50" t="s">
        <v>100</v>
      </c>
      <c r="G52" s="73" t="s">
        <v>12</v>
      </c>
      <c r="H52" s="51">
        <v>189027.74050681916</v>
      </c>
      <c r="I52" s="51">
        <v>81745.592956454144</v>
      </c>
      <c r="J52" s="52"/>
      <c r="K52" s="50" t="s">
        <v>100</v>
      </c>
      <c r="L52" s="73" t="s">
        <v>12</v>
      </c>
      <c r="M52" s="51">
        <v>1373.0871483213548</v>
      </c>
      <c r="N52" s="51">
        <v>753.58609465224322</v>
      </c>
      <c r="O52" s="53"/>
      <c r="P52" s="50" t="s">
        <v>100</v>
      </c>
      <c r="Q52" s="73" t="s">
        <v>12</v>
      </c>
      <c r="R52" s="51">
        <v>3104.4545261080275</v>
      </c>
      <c r="S52" s="51">
        <v>1698.1660997193731</v>
      </c>
    </row>
    <row r="53" spans="1:19" x14ac:dyDescent="0.2">
      <c r="A53" s="50" t="s">
        <v>101</v>
      </c>
      <c r="B53" s="73">
        <v>189300.86158652016</v>
      </c>
      <c r="C53" s="51">
        <v>746040.36039999151</v>
      </c>
      <c r="D53" s="51">
        <v>2173657.8210838661</v>
      </c>
      <c r="E53" s="52"/>
      <c r="F53" s="50" t="s">
        <v>101</v>
      </c>
      <c r="G53" s="73">
        <v>6478.0655728709135</v>
      </c>
      <c r="H53" s="51">
        <v>190938.6126534832</v>
      </c>
      <c r="I53" s="51">
        <v>101145.96735137061</v>
      </c>
      <c r="J53" s="52"/>
      <c r="K53" s="50" t="s">
        <v>101</v>
      </c>
      <c r="L53" s="73">
        <v>462.74396530787055</v>
      </c>
      <c r="M53" s="51">
        <v>1951.5803725971648</v>
      </c>
      <c r="N53" s="51">
        <v>689.53369499810094</v>
      </c>
      <c r="O53" s="53"/>
      <c r="P53" s="50" t="s">
        <v>101</v>
      </c>
      <c r="Q53" s="73">
        <v>1696.0058845117292</v>
      </c>
      <c r="R53" s="51">
        <v>6392.2011027448607</v>
      </c>
      <c r="S53" s="51">
        <v>1607.4849407652043</v>
      </c>
    </row>
    <row r="54" spans="1:19" x14ac:dyDescent="0.2">
      <c r="A54" s="74" t="s">
        <v>78</v>
      </c>
      <c r="B54" s="73">
        <v>146367.69782520836</v>
      </c>
      <c r="C54" s="51">
        <v>1810500.9500272088</v>
      </c>
      <c r="D54" s="51">
        <v>1897005.2435076234</v>
      </c>
      <c r="E54" s="52"/>
      <c r="F54" s="74" t="s">
        <v>78</v>
      </c>
      <c r="G54" s="73">
        <v>17037.07754278685</v>
      </c>
      <c r="H54" s="51">
        <v>181928.54042619199</v>
      </c>
      <c r="I54" s="51">
        <v>203407.12227744801</v>
      </c>
      <c r="J54" s="52"/>
      <c r="K54" s="74" t="s">
        <v>78</v>
      </c>
      <c r="L54" s="73">
        <v>491.68671356960715</v>
      </c>
      <c r="M54" s="51">
        <v>4147.3350610666075</v>
      </c>
      <c r="N54" s="51">
        <v>7904.1653180368457</v>
      </c>
      <c r="O54" s="53"/>
      <c r="P54" s="74" t="s">
        <v>78</v>
      </c>
      <c r="Q54" s="73">
        <v>1572.6097962907527</v>
      </c>
      <c r="R54" s="51">
        <v>16789.60231382044</v>
      </c>
      <c r="S54" s="51">
        <v>32346.173985814552</v>
      </c>
    </row>
    <row r="55" spans="1:19" x14ac:dyDescent="0.2">
      <c r="A55" s="55"/>
      <c r="B55" s="56"/>
      <c r="C55" s="56"/>
      <c r="D55" s="56"/>
    </row>
    <row r="56" spans="1:19" ht="15" x14ac:dyDescent="0.25">
      <c r="A56" s="57"/>
      <c r="B56" s="58"/>
      <c r="C56" s="58"/>
      <c r="D56" s="58"/>
    </row>
    <row r="57" spans="1:19" s="45" customFormat="1" x14ac:dyDescent="0.2">
      <c r="A57" s="55"/>
      <c r="B57" s="56"/>
      <c r="C57" s="56"/>
      <c r="D57" s="56"/>
      <c r="F57" s="34"/>
      <c r="G57" s="34"/>
      <c r="H57" s="34"/>
      <c r="I57" s="34"/>
      <c r="K57" s="34"/>
      <c r="L57" s="34"/>
      <c r="M57" s="34"/>
      <c r="N57" s="34"/>
      <c r="O57" s="47"/>
      <c r="P57" s="34"/>
      <c r="Q57" s="34"/>
      <c r="R57" s="34"/>
      <c r="S57" s="34"/>
    </row>
    <row r="58" spans="1:19" s="45" customFormat="1" x14ac:dyDescent="0.2">
      <c r="A58" s="59"/>
      <c r="B58" s="56"/>
      <c r="C58" s="56"/>
      <c r="D58" s="56"/>
      <c r="F58" s="34"/>
      <c r="G58" s="34"/>
      <c r="H58" s="34"/>
      <c r="I58" s="34"/>
      <c r="K58" s="34"/>
      <c r="L58" s="34"/>
      <c r="M58" s="34"/>
      <c r="N58" s="34"/>
      <c r="O58" s="47"/>
      <c r="P58" s="34"/>
      <c r="Q58" s="34"/>
      <c r="R58" s="34"/>
      <c r="S58" s="34"/>
    </row>
    <row r="59" spans="1:19" s="45" customFormat="1" x14ac:dyDescent="0.2">
      <c r="A59" s="55"/>
      <c r="B59" s="56"/>
      <c r="C59" s="56"/>
      <c r="D59" s="56"/>
      <c r="F59" s="34"/>
      <c r="G59" s="34"/>
      <c r="H59" s="34"/>
      <c r="I59" s="34"/>
      <c r="K59" s="34"/>
      <c r="L59" s="34"/>
      <c r="M59" s="34"/>
      <c r="N59" s="34"/>
      <c r="O59" s="47"/>
      <c r="P59" s="34"/>
      <c r="Q59" s="34"/>
      <c r="R59" s="34"/>
      <c r="S59" s="34"/>
    </row>
    <row r="60" spans="1:19" s="45" customFormat="1" x14ac:dyDescent="0.2">
      <c r="A60" s="55"/>
      <c r="B60" s="56"/>
      <c r="C60" s="56"/>
      <c r="D60" s="56"/>
      <c r="F60" s="34"/>
      <c r="G60" s="34"/>
      <c r="H60" s="34"/>
      <c r="I60" s="34"/>
      <c r="K60" s="34"/>
      <c r="L60" s="34"/>
      <c r="M60" s="34"/>
      <c r="N60" s="34"/>
      <c r="O60" s="47"/>
      <c r="P60" s="34"/>
      <c r="Q60" s="34"/>
      <c r="R60" s="34"/>
      <c r="S60" s="34"/>
    </row>
    <row r="61" spans="1:19" s="45" customFormat="1" x14ac:dyDescent="0.2">
      <c r="A61" s="55"/>
      <c r="B61" s="60"/>
      <c r="C61" s="60"/>
      <c r="D61" s="60"/>
      <c r="F61" s="34"/>
      <c r="G61" s="34"/>
      <c r="H61" s="34"/>
      <c r="I61" s="34"/>
      <c r="K61" s="34"/>
      <c r="L61" s="34"/>
      <c r="M61" s="34"/>
      <c r="N61" s="34"/>
      <c r="O61" s="47"/>
      <c r="P61" s="34"/>
      <c r="Q61" s="34"/>
      <c r="R61" s="34"/>
      <c r="S61" s="34"/>
    </row>
    <row r="63" spans="1:19" s="45" customFormat="1" x14ac:dyDescent="0.2">
      <c r="A63" s="61"/>
      <c r="B63" s="58"/>
      <c r="C63" s="58"/>
      <c r="D63" s="58"/>
      <c r="F63" s="34"/>
      <c r="G63" s="34"/>
      <c r="H63" s="34"/>
      <c r="I63" s="34"/>
      <c r="K63" s="34"/>
      <c r="L63" s="34"/>
      <c r="M63" s="34"/>
      <c r="N63" s="34"/>
      <c r="O63" s="47"/>
      <c r="P63" s="34"/>
      <c r="Q63" s="34"/>
      <c r="R63" s="34"/>
      <c r="S63" s="34"/>
    </row>
    <row r="64" spans="1:19" s="45" customFormat="1" x14ac:dyDescent="0.2">
      <c r="A64" s="55"/>
      <c r="B64" s="62"/>
      <c r="C64" s="62"/>
      <c r="D64" s="62"/>
      <c r="F64" s="34"/>
      <c r="G64" s="34"/>
      <c r="H64" s="34"/>
      <c r="I64" s="34"/>
      <c r="K64" s="34"/>
      <c r="L64" s="34"/>
      <c r="M64" s="34"/>
      <c r="N64" s="34"/>
      <c r="O64" s="47"/>
      <c r="P64" s="34"/>
      <c r="Q64" s="34"/>
      <c r="R64" s="34"/>
      <c r="S64" s="34"/>
    </row>
    <row r="65" spans="1:19" s="45" customFormat="1" x14ac:dyDescent="0.2">
      <c r="A65" s="55"/>
      <c r="B65" s="62"/>
      <c r="C65" s="62"/>
      <c r="D65" s="62"/>
      <c r="F65" s="34"/>
      <c r="G65" s="34"/>
      <c r="H65" s="34"/>
      <c r="I65" s="34"/>
      <c r="K65" s="34"/>
      <c r="L65" s="34"/>
      <c r="M65" s="34"/>
      <c r="N65" s="34"/>
      <c r="O65" s="47"/>
      <c r="P65" s="34"/>
      <c r="Q65" s="34"/>
      <c r="R65" s="34"/>
      <c r="S65" s="34"/>
    </row>
    <row r="66" spans="1:19" s="45" customFormat="1" x14ac:dyDescent="0.2">
      <c r="A66" s="55"/>
      <c r="B66" s="62"/>
      <c r="C66" s="62"/>
      <c r="D66" s="62"/>
      <c r="F66" s="34"/>
      <c r="G66" s="34"/>
      <c r="H66" s="34"/>
      <c r="I66" s="34"/>
      <c r="K66" s="34"/>
      <c r="L66" s="34"/>
      <c r="M66" s="34"/>
      <c r="N66" s="34"/>
      <c r="O66" s="47"/>
      <c r="P66" s="34"/>
      <c r="Q66" s="34"/>
      <c r="R66" s="34"/>
      <c r="S66" s="34"/>
    </row>
    <row r="67" spans="1:19" s="45" customFormat="1" x14ac:dyDescent="0.2">
      <c r="A67" s="55"/>
      <c r="B67" s="62"/>
      <c r="C67" s="62"/>
      <c r="D67" s="62"/>
      <c r="F67" s="34"/>
      <c r="G67" s="34"/>
      <c r="H67" s="34"/>
      <c r="I67" s="34"/>
      <c r="K67" s="34"/>
      <c r="L67" s="34"/>
      <c r="M67" s="34"/>
      <c r="N67" s="34"/>
      <c r="O67" s="47"/>
      <c r="P67" s="34"/>
      <c r="Q67" s="34"/>
      <c r="R67" s="34"/>
      <c r="S67" s="34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9"/>
  <sheetViews>
    <sheetView topLeftCell="A324" zoomScale="115" zoomScaleNormal="100" zoomScaleSheetLayoutView="80" workbookViewId="0">
      <selection activeCell="F331" sqref="F331"/>
    </sheetView>
  </sheetViews>
  <sheetFormatPr baseColWidth="10" defaultRowHeight="12.75" x14ac:dyDescent="0.2"/>
  <cols>
    <col min="1" max="1" width="19.5703125" style="9" customWidth="1"/>
    <col min="2" max="2" width="16.42578125" style="15" customWidth="1"/>
    <col min="3" max="3" width="16.85546875" style="15" customWidth="1"/>
    <col min="4" max="4" width="16.5703125" style="15" bestFit="1" customWidth="1"/>
    <col min="5" max="5" width="14.28515625" style="4" bestFit="1" customWidth="1"/>
    <col min="6" max="16384" width="11.42578125" style="1"/>
  </cols>
  <sheetData>
    <row r="1" spans="1:5" x14ac:dyDescent="0.2">
      <c r="A1" s="94" t="s">
        <v>0</v>
      </c>
      <c r="B1" s="94"/>
      <c r="C1" s="94"/>
      <c r="D1" s="94"/>
      <c r="E1" s="94"/>
    </row>
    <row r="3" spans="1:5" x14ac:dyDescent="0.2">
      <c r="A3" s="94" t="s">
        <v>67</v>
      </c>
      <c r="B3" s="94"/>
      <c r="C3" s="94"/>
      <c r="D3" s="94"/>
      <c r="E3" s="94"/>
    </row>
    <row r="4" spans="1:5" x14ac:dyDescent="0.2">
      <c r="A4" s="2"/>
      <c r="B4" s="3"/>
      <c r="C4" s="3"/>
      <c r="D4" s="3"/>
      <c r="E4" s="4" t="s">
        <v>1</v>
      </c>
    </row>
    <row r="5" spans="1:5" x14ac:dyDescent="0.2">
      <c r="A5" s="5" t="s">
        <v>2</v>
      </c>
      <c r="B5" s="3"/>
      <c r="C5" s="3"/>
      <c r="D5" s="3"/>
    </row>
    <row r="6" spans="1:5" ht="25.5" customHeight="1" x14ac:dyDescent="0.2">
      <c r="A6" s="6"/>
      <c r="B6" s="7" t="s">
        <v>3</v>
      </c>
      <c r="C6" s="7" t="s">
        <v>4</v>
      </c>
      <c r="D6" s="7" t="s">
        <v>5</v>
      </c>
      <c r="E6" s="8" t="s">
        <v>6</v>
      </c>
    </row>
    <row r="7" spans="1:5" x14ac:dyDescent="0.2">
      <c r="A7" s="9" t="s">
        <v>7</v>
      </c>
      <c r="B7" s="10">
        <v>859525.2</v>
      </c>
      <c r="C7" s="10">
        <v>1000585.038146</v>
      </c>
      <c r="D7" s="10">
        <v>1091214.6782297809</v>
      </c>
      <c r="E7" s="11">
        <v>9.0576649288810049</v>
      </c>
    </row>
    <row r="8" spans="1:5" x14ac:dyDescent="0.2">
      <c r="A8" s="12" t="s">
        <v>8</v>
      </c>
      <c r="B8" s="10">
        <v>269209.13</v>
      </c>
      <c r="C8" s="10">
        <v>529588.32977699954</v>
      </c>
      <c r="D8" s="10">
        <v>594337.65999999992</v>
      </c>
      <c r="E8" s="11">
        <v>12.226351409644014</v>
      </c>
    </row>
    <row r="9" spans="1:5" x14ac:dyDescent="0.2">
      <c r="A9" s="12" t="s">
        <v>9</v>
      </c>
      <c r="B9" s="10">
        <v>167280.66</v>
      </c>
      <c r="C9" s="10">
        <v>481408.23344099952</v>
      </c>
      <c r="D9" s="10">
        <v>552312.46</v>
      </c>
      <c r="E9" s="11">
        <v>14.728503094388877</v>
      </c>
    </row>
    <row r="10" spans="1:5" x14ac:dyDescent="0.2">
      <c r="A10" s="12" t="s">
        <v>10</v>
      </c>
      <c r="B10" s="13">
        <v>101928.47</v>
      </c>
      <c r="C10" s="13">
        <v>39705.627366000022</v>
      </c>
      <c r="D10" s="13">
        <v>33690.949999999997</v>
      </c>
      <c r="E10" s="11">
        <v>-15.148173609140352</v>
      </c>
    </row>
    <row r="11" spans="1:5" x14ac:dyDescent="0.2">
      <c r="A11" s="12" t="s">
        <v>11</v>
      </c>
      <c r="B11" s="14" t="s">
        <v>12</v>
      </c>
      <c r="C11" s="13">
        <v>8474.4689700000017</v>
      </c>
      <c r="D11" s="13">
        <v>8334.25</v>
      </c>
      <c r="E11" s="11">
        <v>-1.6546047958448267</v>
      </c>
    </row>
    <row r="12" spans="1:5" x14ac:dyDescent="0.2">
      <c r="A12" s="12" t="s">
        <v>13</v>
      </c>
      <c r="B12" s="10">
        <v>590316.06999999995</v>
      </c>
      <c r="C12" s="10">
        <v>470996.70836900047</v>
      </c>
      <c r="D12" s="10">
        <v>496877.01822978084</v>
      </c>
      <c r="E12" s="11">
        <v>5.4947963331634462</v>
      </c>
    </row>
    <row r="13" spans="1:5" s="15" customFormat="1" x14ac:dyDescent="0.2">
      <c r="A13" s="12" t="s">
        <v>14</v>
      </c>
      <c r="B13" s="14" t="s">
        <v>12</v>
      </c>
      <c r="C13" s="13">
        <v>465541.03846600046</v>
      </c>
      <c r="D13" s="13">
        <v>406660.9072096931</v>
      </c>
      <c r="E13" s="11">
        <v>-12.647677947001769</v>
      </c>
    </row>
    <row r="14" spans="1:5" x14ac:dyDescent="0.2">
      <c r="A14" s="12" t="s">
        <v>15</v>
      </c>
      <c r="B14" s="14" t="s">
        <v>12</v>
      </c>
      <c r="C14" s="13">
        <v>5455.669903</v>
      </c>
      <c r="D14" s="13">
        <v>90216.111020087701</v>
      </c>
      <c r="E14" s="11">
        <v>1553.621143216144</v>
      </c>
    </row>
    <row r="15" spans="1:5" x14ac:dyDescent="0.2">
      <c r="B15" s="10"/>
      <c r="C15" s="10"/>
      <c r="D15" s="10"/>
      <c r="E15" s="13"/>
    </row>
    <row r="16" spans="1:5" s="18" customFormat="1" ht="12.75" customHeight="1" x14ac:dyDescent="0.2">
      <c r="A16" s="16" t="s">
        <v>16</v>
      </c>
      <c r="B16" s="17"/>
      <c r="C16" s="17"/>
      <c r="D16" s="17"/>
      <c r="E16" s="17"/>
    </row>
    <row r="17" spans="1:5" s="18" customFormat="1" x14ac:dyDescent="0.2">
      <c r="A17" s="16"/>
      <c r="B17" s="19"/>
      <c r="C17" s="19"/>
      <c r="D17" s="19"/>
      <c r="E17" s="20"/>
    </row>
    <row r="18" spans="1:5" s="18" customFormat="1" x14ac:dyDescent="0.2">
      <c r="A18" s="12"/>
      <c r="B18" s="21"/>
      <c r="C18" s="21"/>
      <c r="D18" s="21"/>
      <c r="E18" s="22"/>
    </row>
    <row r="19" spans="1:5" s="18" customFormat="1" x14ac:dyDescent="0.2">
      <c r="A19" s="5" t="s">
        <v>17</v>
      </c>
      <c r="B19" s="21"/>
      <c r="C19" s="21"/>
      <c r="D19" s="21"/>
      <c r="E19" s="22"/>
    </row>
    <row r="20" spans="1:5" s="18" customFormat="1" x14ac:dyDescent="0.2">
      <c r="A20" s="5"/>
      <c r="B20" s="21"/>
      <c r="C20" s="21"/>
      <c r="D20" s="21"/>
      <c r="E20" s="22"/>
    </row>
    <row r="21" spans="1:5" s="18" customFormat="1" ht="25.5" x14ac:dyDescent="0.2">
      <c r="A21" s="90" t="s">
        <v>18</v>
      </c>
      <c r="B21" s="7" t="s">
        <v>68</v>
      </c>
      <c r="C21" s="7" t="s">
        <v>4</v>
      </c>
      <c r="D21" s="7" t="s">
        <v>5</v>
      </c>
      <c r="E21" s="8" t="s">
        <v>6</v>
      </c>
    </row>
    <row r="22" spans="1:5" s="18" customFormat="1" ht="14.25" x14ac:dyDescent="0.2">
      <c r="A22" s="9" t="s">
        <v>69</v>
      </c>
      <c r="B22" s="85">
        <v>9390082.1801223606</v>
      </c>
      <c r="C22" s="85">
        <v>26519414.271949757</v>
      </c>
      <c r="D22" s="85">
        <v>42188925.696765155</v>
      </c>
      <c r="E22" s="11">
        <v>59.086943867344118</v>
      </c>
    </row>
    <row r="23" spans="1:5" ht="14.25" x14ac:dyDescent="0.2">
      <c r="A23" s="9" t="s">
        <v>70</v>
      </c>
      <c r="B23" s="85">
        <v>2236889.7830179813</v>
      </c>
      <c r="C23" s="85">
        <v>5863163.0870398898</v>
      </c>
      <c r="D23" s="85">
        <v>8523149.3486330006</v>
      </c>
      <c r="E23" s="11">
        <v>45.367768593591123</v>
      </c>
    </row>
    <row r="24" spans="1:5" x14ac:dyDescent="0.2">
      <c r="A24" s="9" t="s">
        <v>21</v>
      </c>
      <c r="B24" s="85">
        <v>102169972.9942648</v>
      </c>
      <c r="C24" s="85">
        <v>262038522.26870707</v>
      </c>
      <c r="D24" s="85">
        <v>370898148.35796118</v>
      </c>
      <c r="E24" s="11">
        <v>41.543367420468108</v>
      </c>
    </row>
    <row r="25" spans="1:5" x14ac:dyDescent="0.2">
      <c r="A25" s="9" t="s">
        <v>22</v>
      </c>
      <c r="B25" s="85">
        <v>173658642.42203283</v>
      </c>
      <c r="C25" s="85">
        <v>444952185.4113307</v>
      </c>
      <c r="D25" s="85">
        <v>421986890.02682161</v>
      </c>
      <c r="E25" s="11">
        <v>-5.1612951093338477</v>
      </c>
    </row>
    <row r="26" spans="1:5" x14ac:dyDescent="0.2">
      <c r="B26" s="10"/>
      <c r="C26" s="10"/>
      <c r="D26" s="10"/>
      <c r="E26" s="13"/>
    </row>
    <row r="27" spans="1:5" ht="25.5" x14ac:dyDescent="0.2">
      <c r="A27" s="91" t="s">
        <v>25</v>
      </c>
      <c r="B27" s="7" t="s">
        <v>48</v>
      </c>
      <c r="C27" s="7" t="s">
        <v>4</v>
      </c>
      <c r="D27" s="7" t="s">
        <v>5</v>
      </c>
      <c r="E27" s="8" t="s">
        <v>6</v>
      </c>
    </row>
    <row r="28" spans="1:5" ht="14.25" x14ac:dyDescent="0.2">
      <c r="A28" s="9" t="s">
        <v>69</v>
      </c>
      <c r="B28" s="84" t="s">
        <v>12</v>
      </c>
      <c r="C28" s="85">
        <v>6619390.1984474491</v>
      </c>
      <c r="D28" s="85">
        <v>10456252.573274458</v>
      </c>
      <c r="E28" s="11">
        <v>57.963985500158749</v>
      </c>
    </row>
    <row r="29" spans="1:5" ht="14.25" x14ac:dyDescent="0.2">
      <c r="A29" s="9" t="s">
        <v>70</v>
      </c>
      <c r="B29" s="84" t="s">
        <v>12</v>
      </c>
      <c r="C29" s="85">
        <v>1786817.4966679255</v>
      </c>
      <c r="D29" s="85">
        <v>2701977.0497503043</v>
      </c>
      <c r="E29" s="11">
        <v>51.217293024552156</v>
      </c>
    </row>
    <row r="30" spans="1:5" x14ac:dyDescent="0.2">
      <c r="A30" s="9" t="s">
        <v>21</v>
      </c>
      <c r="B30" s="84" t="s">
        <v>12</v>
      </c>
      <c r="C30" s="85">
        <v>114634809.79323569</v>
      </c>
      <c r="D30" s="85">
        <v>173027913.22906849</v>
      </c>
      <c r="E30" s="11">
        <v>50.938369890572652</v>
      </c>
    </row>
    <row r="31" spans="1:5" x14ac:dyDescent="0.2">
      <c r="A31" s="9" t="s">
        <v>22</v>
      </c>
      <c r="B31" s="84" t="s">
        <v>12</v>
      </c>
      <c r="C31" s="85">
        <v>253571398.88353413</v>
      </c>
      <c r="D31" s="85">
        <v>213974302.63751245</v>
      </c>
      <c r="E31" s="11">
        <v>-15.615758094314382</v>
      </c>
    </row>
    <row r="32" spans="1:5" x14ac:dyDescent="0.2">
      <c r="B32" s="10"/>
      <c r="C32" s="10"/>
      <c r="D32" s="10"/>
      <c r="E32" s="13"/>
    </row>
    <row r="33" spans="1:5" ht="25.5" x14ac:dyDescent="0.2">
      <c r="A33" s="91" t="s">
        <v>23</v>
      </c>
      <c r="B33" s="7" t="s">
        <v>3</v>
      </c>
      <c r="C33" s="7" t="s">
        <v>4</v>
      </c>
      <c r="D33" s="7" t="s">
        <v>5</v>
      </c>
      <c r="E33" s="8" t="s">
        <v>6</v>
      </c>
    </row>
    <row r="34" spans="1:5" ht="14.25" x14ac:dyDescent="0.2">
      <c r="A34" s="9" t="s">
        <v>69</v>
      </c>
      <c r="B34" s="84">
        <v>1644072.6636370101</v>
      </c>
      <c r="C34" s="85">
        <v>3643275.7592647509</v>
      </c>
      <c r="D34" s="85">
        <v>6043044.8927824004</v>
      </c>
      <c r="E34" s="11">
        <v>65.868446202983733</v>
      </c>
    </row>
    <row r="35" spans="1:5" ht="14.25" x14ac:dyDescent="0.2">
      <c r="A35" s="9" t="s">
        <v>70</v>
      </c>
      <c r="B35" s="84">
        <v>374387.83621665643</v>
      </c>
      <c r="C35" s="85">
        <v>726894.9707173137</v>
      </c>
      <c r="D35" s="85">
        <v>1104012.8107459678</v>
      </c>
      <c r="E35" s="11">
        <v>51.88065060575493</v>
      </c>
    </row>
    <row r="36" spans="1:5" x14ac:dyDescent="0.2">
      <c r="A36" s="9" t="s">
        <v>21</v>
      </c>
      <c r="B36" s="84">
        <v>21719357.911084305</v>
      </c>
      <c r="C36" s="85">
        <v>32985383.492294144</v>
      </c>
      <c r="D36" s="85">
        <v>41639354.711423986</v>
      </c>
      <c r="E36" s="11">
        <v>26.23577567667671</v>
      </c>
    </row>
    <row r="37" spans="1:5" x14ac:dyDescent="0.2">
      <c r="A37" s="9" t="s">
        <v>22</v>
      </c>
      <c r="B37" s="84">
        <v>6352596.7098664427</v>
      </c>
      <c r="C37" s="85">
        <v>12639825.343729043</v>
      </c>
      <c r="D37" s="85">
        <v>9735378.7492286935</v>
      </c>
      <c r="E37" s="11">
        <v>-22.978534240121629</v>
      </c>
    </row>
    <row r="38" spans="1:5" x14ac:dyDescent="0.2">
      <c r="B38" s="10"/>
      <c r="C38" s="10"/>
      <c r="D38" s="10"/>
      <c r="E38" s="13"/>
    </row>
    <row r="39" spans="1:5" ht="25.5" x14ac:dyDescent="0.2">
      <c r="A39" s="91" t="s">
        <v>27</v>
      </c>
      <c r="B39" s="7" t="s">
        <v>3</v>
      </c>
      <c r="C39" s="7" t="s">
        <v>4</v>
      </c>
      <c r="D39" s="7" t="s">
        <v>5</v>
      </c>
      <c r="E39" s="8" t="s">
        <v>6</v>
      </c>
    </row>
    <row r="40" spans="1:5" ht="14.25" x14ac:dyDescent="0.2">
      <c r="A40" s="9" t="s">
        <v>69</v>
      </c>
      <c r="B40" s="84">
        <v>641308.70017504087</v>
      </c>
      <c r="C40" s="85">
        <v>1959577.4440740086</v>
      </c>
      <c r="D40" s="85">
        <v>3860219.7320017726</v>
      </c>
      <c r="E40" s="11">
        <v>96.992455882543894</v>
      </c>
    </row>
    <row r="41" spans="1:5" ht="14.25" x14ac:dyDescent="0.2">
      <c r="A41" s="9" t="s">
        <v>70</v>
      </c>
      <c r="B41" s="84">
        <v>160375.84003088469</v>
      </c>
      <c r="C41" s="85">
        <v>404877.10078910645</v>
      </c>
      <c r="D41" s="85">
        <v>630886.36255882483</v>
      </c>
      <c r="E41" s="11">
        <v>55.82169535625151</v>
      </c>
    </row>
    <row r="42" spans="1:5" ht="12.75" customHeight="1" x14ac:dyDescent="0.2">
      <c r="A42" s="9" t="s">
        <v>21</v>
      </c>
      <c r="B42" s="84">
        <v>10749522.596212972</v>
      </c>
      <c r="C42" s="85">
        <v>19813353.815432161</v>
      </c>
      <c r="D42" s="85">
        <v>22243209.601138879</v>
      </c>
      <c r="E42" s="11">
        <v>12.26372782892596</v>
      </c>
    </row>
    <row r="43" spans="1:5" x14ac:dyDescent="0.2">
      <c r="A43" s="9" t="s">
        <v>22</v>
      </c>
      <c r="B43" s="84">
        <v>4940838.3507400975</v>
      </c>
      <c r="C43" s="85">
        <v>4584345.0385172116</v>
      </c>
      <c r="D43" s="85">
        <v>5542828.220540667</v>
      </c>
      <c r="E43" s="11">
        <v>20.907745249765778</v>
      </c>
    </row>
    <row r="44" spans="1:5" x14ac:dyDescent="0.2">
      <c r="B44" s="10"/>
      <c r="C44" s="10"/>
      <c r="D44" s="10"/>
      <c r="E44" s="13"/>
    </row>
    <row r="45" spans="1:5" ht="25.5" x14ac:dyDescent="0.2">
      <c r="A45" s="91" t="s">
        <v>79</v>
      </c>
      <c r="B45" s="7" t="s">
        <v>3</v>
      </c>
      <c r="C45" s="7" t="s">
        <v>4</v>
      </c>
      <c r="D45" s="7" t="s">
        <v>5</v>
      </c>
      <c r="E45" s="8" t="s">
        <v>6</v>
      </c>
    </row>
    <row r="46" spans="1:5" ht="14.25" x14ac:dyDescent="0.2">
      <c r="A46" s="9" t="s">
        <v>69</v>
      </c>
      <c r="B46" s="84">
        <v>1858965.5218912277</v>
      </c>
      <c r="C46" s="85">
        <v>3902691.9920523008</v>
      </c>
      <c r="D46" s="85">
        <v>3535665.311766719</v>
      </c>
      <c r="E46" s="11">
        <v>-9.4044490580609281</v>
      </c>
    </row>
    <row r="47" spans="1:5" ht="14.25" x14ac:dyDescent="0.2">
      <c r="A47" s="9" t="s">
        <v>70</v>
      </c>
      <c r="B47" s="84">
        <v>388345.59121958422</v>
      </c>
      <c r="C47" s="85">
        <v>729209.43160621449</v>
      </c>
      <c r="D47" s="85">
        <v>661569.15684791002</v>
      </c>
      <c r="E47" s="11">
        <v>-9.2758365191896441</v>
      </c>
    </row>
    <row r="48" spans="1:5" x14ac:dyDescent="0.2">
      <c r="A48" s="9" t="s">
        <v>21</v>
      </c>
      <c r="B48" s="84">
        <v>13764344.572880138</v>
      </c>
      <c r="C48" s="85">
        <v>24149709.967112098</v>
      </c>
      <c r="D48" s="85">
        <v>17999512.830087174</v>
      </c>
      <c r="E48" s="11">
        <v>-25.466960660813211</v>
      </c>
    </row>
    <row r="49" spans="1:5" x14ac:dyDescent="0.2">
      <c r="A49" s="9" t="s">
        <v>22</v>
      </c>
      <c r="B49" s="84">
        <v>15289866.352071287</v>
      </c>
      <c r="C49" s="85">
        <v>20008087.566568732</v>
      </c>
      <c r="D49" s="85">
        <v>10644195.803010754</v>
      </c>
      <c r="E49" s="11">
        <v>-46.800533696203878</v>
      </c>
    </row>
    <row r="50" spans="1:5" x14ac:dyDescent="0.2">
      <c r="B50" s="10"/>
      <c r="C50" s="10"/>
      <c r="D50" s="10"/>
      <c r="E50" s="13"/>
    </row>
    <row r="51" spans="1:5" ht="25.5" x14ac:dyDescent="0.2">
      <c r="A51" s="91" t="s">
        <v>26</v>
      </c>
      <c r="B51" s="7" t="s">
        <v>48</v>
      </c>
      <c r="C51" s="7" t="s">
        <v>4</v>
      </c>
      <c r="D51" s="7" t="s">
        <v>5</v>
      </c>
      <c r="E51" s="8" t="s">
        <v>6</v>
      </c>
    </row>
    <row r="52" spans="1:5" ht="14.25" x14ac:dyDescent="0.2">
      <c r="A52" s="9" t="s">
        <v>69</v>
      </c>
      <c r="B52" s="84" t="s">
        <v>12</v>
      </c>
      <c r="C52" s="85">
        <v>2031709.0790462748</v>
      </c>
      <c r="D52" s="85">
        <v>2981680.8167872932</v>
      </c>
      <c r="E52" s="11">
        <v>46.757271872159684</v>
      </c>
    </row>
    <row r="53" spans="1:5" ht="14.25" x14ac:dyDescent="0.2">
      <c r="A53" s="9" t="s">
        <v>70</v>
      </c>
      <c r="B53" s="84" t="s">
        <v>12</v>
      </c>
      <c r="C53" s="85">
        <v>250952.73026471035</v>
      </c>
      <c r="D53" s="85">
        <v>314887.8591270484</v>
      </c>
      <c r="E53" s="11">
        <v>25.476960858285107</v>
      </c>
    </row>
    <row r="54" spans="1:5" x14ac:dyDescent="0.2">
      <c r="A54" s="9" t="s">
        <v>21</v>
      </c>
      <c r="B54" s="84" t="s">
        <v>12</v>
      </c>
      <c r="C54" s="85">
        <v>5896991.4547335934</v>
      </c>
      <c r="D54" s="85">
        <v>5574180.3346824376</v>
      </c>
      <c r="E54" s="11">
        <v>-5.4741663190308856</v>
      </c>
    </row>
    <row r="55" spans="1:5" x14ac:dyDescent="0.2">
      <c r="A55" s="9" t="s">
        <v>22</v>
      </c>
      <c r="B55" s="84" t="s">
        <v>12</v>
      </c>
      <c r="C55" s="85">
        <v>1979547.5144571476</v>
      </c>
      <c r="D55" s="85">
        <v>2939195.3774083587</v>
      </c>
      <c r="E55" s="11">
        <v>48.478142400859518</v>
      </c>
    </row>
    <row r="56" spans="1:5" x14ac:dyDescent="0.2">
      <c r="B56" s="10"/>
      <c r="C56" s="10"/>
      <c r="D56" s="10"/>
      <c r="E56" s="13"/>
    </row>
    <row r="57" spans="1:5" ht="25.5" x14ac:dyDescent="0.2">
      <c r="A57" s="91" t="s">
        <v>108</v>
      </c>
      <c r="B57" s="7" t="s">
        <v>3</v>
      </c>
      <c r="C57" s="7" t="s">
        <v>4</v>
      </c>
      <c r="D57" s="7" t="s">
        <v>5</v>
      </c>
      <c r="E57" s="8" t="s">
        <v>6</v>
      </c>
    </row>
    <row r="58" spans="1:5" ht="14.25" x14ac:dyDescent="0.2">
      <c r="A58" s="9" t="s">
        <v>69</v>
      </c>
      <c r="B58" s="84">
        <v>1068867.2400193482</v>
      </c>
      <c r="C58" s="85">
        <v>2334545.3271765555</v>
      </c>
      <c r="D58" s="85">
        <v>2844148.512386038</v>
      </c>
      <c r="E58" s="11">
        <v>21.828798065180703</v>
      </c>
    </row>
    <row r="59" spans="1:5" ht="14.25" x14ac:dyDescent="0.2">
      <c r="A59" s="9" t="s">
        <v>70</v>
      </c>
      <c r="B59" s="84">
        <v>236851.05342885503</v>
      </c>
      <c r="C59" s="85">
        <v>495002.86172261444</v>
      </c>
      <c r="D59" s="85">
        <v>605781.75538113061</v>
      </c>
      <c r="E59" s="11">
        <v>22.37944509512624</v>
      </c>
    </row>
    <row r="60" spans="1:5" x14ac:dyDescent="0.2">
      <c r="A60" s="9" t="s">
        <v>21</v>
      </c>
      <c r="B60" s="84">
        <v>6123423.5194457974</v>
      </c>
      <c r="C60" s="85">
        <v>11693110.641468171</v>
      </c>
      <c r="D60" s="85">
        <v>16567734.475218287</v>
      </c>
      <c r="E60" s="11">
        <v>41.68799888425638</v>
      </c>
    </row>
    <row r="61" spans="1:5" x14ac:dyDescent="0.2">
      <c r="A61" s="9" t="s">
        <v>22</v>
      </c>
      <c r="B61" s="84">
        <v>12600738.685785003</v>
      </c>
      <c r="C61" s="85">
        <v>17360380.068038009</v>
      </c>
      <c r="D61" s="85">
        <v>10953657.019467352</v>
      </c>
      <c r="E61" s="11">
        <v>-36.904278728125306</v>
      </c>
    </row>
    <row r="62" spans="1:5" x14ac:dyDescent="0.2">
      <c r="B62" s="10"/>
      <c r="C62" s="10"/>
      <c r="D62" s="10"/>
      <c r="E62" s="13"/>
    </row>
    <row r="63" spans="1:5" ht="25.5" x14ac:dyDescent="0.2">
      <c r="A63" s="91" t="s">
        <v>24</v>
      </c>
      <c r="B63" s="7" t="s">
        <v>3</v>
      </c>
      <c r="C63" s="7" t="s">
        <v>4</v>
      </c>
      <c r="D63" s="7" t="s">
        <v>5</v>
      </c>
      <c r="E63" s="8" t="s">
        <v>6</v>
      </c>
    </row>
    <row r="64" spans="1:5" ht="14.25" x14ac:dyDescent="0.2">
      <c r="A64" s="9" t="s">
        <v>69</v>
      </c>
      <c r="B64" s="84">
        <v>1600952.719540294</v>
      </c>
      <c r="C64" s="85">
        <v>2458140.4466951438</v>
      </c>
      <c r="D64" s="85">
        <v>2762415.3114361954</v>
      </c>
      <c r="E64" s="11">
        <v>12.378253860560939</v>
      </c>
    </row>
    <row r="65" spans="1:5" ht="14.25" x14ac:dyDescent="0.2">
      <c r="A65" s="9" t="s">
        <v>70</v>
      </c>
      <c r="B65" s="84">
        <v>376480.62681244692</v>
      </c>
      <c r="C65" s="85">
        <v>494195.91831008351</v>
      </c>
      <c r="D65" s="85">
        <v>477910.76392775663</v>
      </c>
      <c r="E65" s="11">
        <v>-3.295283060615799</v>
      </c>
    </row>
    <row r="66" spans="1:5" x14ac:dyDescent="0.2">
      <c r="A66" s="9" t="s">
        <v>21</v>
      </c>
      <c r="B66" s="84">
        <v>14439411.676000636</v>
      </c>
      <c r="C66" s="85">
        <v>12844585.191585962</v>
      </c>
      <c r="D66" s="85">
        <v>10340841.91404655</v>
      </c>
      <c r="E66" s="11">
        <v>-19.492597387882373</v>
      </c>
    </row>
    <row r="67" spans="1:5" x14ac:dyDescent="0.2">
      <c r="A67" s="9" t="s">
        <v>22</v>
      </c>
      <c r="B67" s="84">
        <v>6378737.4474685891</v>
      </c>
      <c r="C67" s="85">
        <v>7513681.8095059451</v>
      </c>
      <c r="D67" s="85">
        <v>4499443.9592103632</v>
      </c>
      <c r="E67" s="11">
        <v>-40.116655545382748</v>
      </c>
    </row>
    <row r="68" spans="1:5" x14ac:dyDescent="0.2">
      <c r="B68" s="10"/>
      <c r="C68" s="10"/>
      <c r="D68" s="10"/>
      <c r="E68" s="13"/>
    </row>
    <row r="69" spans="1:5" ht="25.5" x14ac:dyDescent="0.2">
      <c r="A69" s="91" t="s">
        <v>80</v>
      </c>
      <c r="B69" s="7" t="s">
        <v>3</v>
      </c>
      <c r="C69" s="7" t="s">
        <v>4</v>
      </c>
      <c r="D69" s="7" t="s">
        <v>5</v>
      </c>
      <c r="E69" s="8" t="s">
        <v>6</v>
      </c>
    </row>
    <row r="70" spans="1:5" ht="14.25" x14ac:dyDescent="0.2">
      <c r="A70" s="9" t="s">
        <v>69</v>
      </c>
      <c r="B70" s="84">
        <v>103277.6610722586</v>
      </c>
      <c r="C70" s="85">
        <v>412717.29772936966</v>
      </c>
      <c r="D70" s="85">
        <v>2222943.2172088083</v>
      </c>
      <c r="E70" s="11">
        <v>438.61159428952618</v>
      </c>
    </row>
    <row r="71" spans="1:5" ht="14.25" x14ac:dyDescent="0.2">
      <c r="A71" s="9" t="s">
        <v>70</v>
      </c>
      <c r="B71" s="84">
        <v>18487.490940987584</v>
      </c>
      <c r="C71" s="85">
        <v>62079.92344414111</v>
      </c>
      <c r="D71" s="85">
        <v>241140.82278703398</v>
      </c>
      <c r="E71" s="11">
        <v>288.43608272811429</v>
      </c>
    </row>
    <row r="72" spans="1:5" x14ac:dyDescent="0.2">
      <c r="A72" s="9" t="s">
        <v>21</v>
      </c>
      <c r="B72" s="84">
        <v>1214429.9320033353</v>
      </c>
      <c r="C72" s="85">
        <v>3748073.0322997477</v>
      </c>
      <c r="D72" s="85">
        <v>7676080.0225970522</v>
      </c>
      <c r="E72" s="11">
        <v>104.80070576125227</v>
      </c>
    </row>
    <row r="73" spans="1:5" x14ac:dyDescent="0.2">
      <c r="A73" s="9" t="s">
        <v>22</v>
      </c>
      <c r="B73" s="84">
        <v>536095.51636956527</v>
      </c>
      <c r="C73" s="85">
        <v>1771519.3201685497</v>
      </c>
      <c r="D73" s="85">
        <v>3600248.1626403076</v>
      </c>
      <c r="E73" s="11">
        <v>103.22940436787135</v>
      </c>
    </row>
    <row r="74" spans="1:5" x14ac:dyDescent="0.2">
      <c r="B74" s="10"/>
      <c r="C74" s="10"/>
      <c r="D74" s="10"/>
      <c r="E74" s="13"/>
    </row>
    <row r="75" spans="1:5" ht="25.5" x14ac:dyDescent="0.2">
      <c r="A75" s="91" t="s">
        <v>29</v>
      </c>
      <c r="B75" s="7" t="s">
        <v>48</v>
      </c>
      <c r="C75" s="7" t="s">
        <v>4</v>
      </c>
      <c r="D75" s="7" t="s">
        <v>5</v>
      </c>
      <c r="E75" s="8" t="s">
        <v>6</v>
      </c>
    </row>
    <row r="76" spans="1:5" ht="14.25" x14ac:dyDescent="0.2">
      <c r="A76" s="9" t="s">
        <v>69</v>
      </c>
      <c r="B76" s="84" t="s">
        <v>12</v>
      </c>
      <c r="C76" s="85">
        <v>678555.12095153518</v>
      </c>
      <c r="D76" s="85">
        <v>2055052.4456631872</v>
      </c>
      <c r="E76" s="11">
        <v>202.85711244524916</v>
      </c>
    </row>
    <row r="77" spans="1:5" ht="14.25" x14ac:dyDescent="0.2">
      <c r="A77" s="9" t="s">
        <v>70</v>
      </c>
      <c r="B77" s="84" t="s">
        <v>12</v>
      </c>
      <c r="C77" s="85">
        <v>83977.878205887624</v>
      </c>
      <c r="D77" s="85">
        <v>217384.42689962825</v>
      </c>
      <c r="E77" s="11">
        <v>158.85915617761773</v>
      </c>
    </row>
    <row r="78" spans="1:5" x14ac:dyDescent="0.2">
      <c r="A78" s="9" t="s">
        <v>21</v>
      </c>
      <c r="B78" s="84" t="s">
        <v>12</v>
      </c>
      <c r="C78" s="85">
        <v>1750116.0775992516</v>
      </c>
      <c r="D78" s="85">
        <v>3106397.7135106837</v>
      </c>
      <c r="E78" s="11">
        <v>77.496667408023143</v>
      </c>
    </row>
    <row r="79" spans="1:5" x14ac:dyDescent="0.2">
      <c r="A79" s="9" t="s">
        <v>22</v>
      </c>
      <c r="B79" s="84" t="s">
        <v>12</v>
      </c>
      <c r="C79" s="85">
        <v>2172250.0210601343</v>
      </c>
      <c r="D79" s="85">
        <v>440427.21870510874</v>
      </c>
      <c r="E79" s="11">
        <v>-79.724837636776044</v>
      </c>
    </row>
    <row r="80" spans="1:5" x14ac:dyDescent="0.2">
      <c r="B80" s="10"/>
      <c r="C80" s="10"/>
      <c r="D80" s="10"/>
      <c r="E80" s="13"/>
    </row>
    <row r="81" spans="1:5" ht="25.5" x14ac:dyDescent="0.2">
      <c r="A81" s="91" t="s">
        <v>72</v>
      </c>
      <c r="B81" s="7" t="s">
        <v>3</v>
      </c>
      <c r="C81" s="7" t="s">
        <v>4</v>
      </c>
      <c r="D81" s="7" t="s">
        <v>5</v>
      </c>
      <c r="E81" s="8" t="s">
        <v>6</v>
      </c>
    </row>
    <row r="82" spans="1:5" ht="14.25" x14ac:dyDescent="0.2">
      <c r="A82" s="9" t="s">
        <v>69</v>
      </c>
      <c r="B82" s="84">
        <v>257788.77738454426</v>
      </c>
      <c r="C82" s="85">
        <v>1031158.3050525065</v>
      </c>
      <c r="D82" s="85">
        <v>1701763.1040376588</v>
      </c>
      <c r="E82" s="11">
        <v>65.034126738765409</v>
      </c>
    </row>
    <row r="83" spans="1:5" ht="14.25" x14ac:dyDescent="0.2">
      <c r="A83" s="9" t="s">
        <v>70</v>
      </c>
      <c r="B83" s="84">
        <v>100236.37620198581</v>
      </c>
      <c r="C83" s="85">
        <v>369963.06355682889</v>
      </c>
      <c r="D83" s="85">
        <v>566824.69511943276</v>
      </c>
      <c r="E83" s="11">
        <v>53.21115834374762</v>
      </c>
    </row>
    <row r="84" spans="1:5" x14ac:dyDescent="0.2">
      <c r="A84" s="9" t="s">
        <v>21</v>
      </c>
      <c r="B84" s="84">
        <v>764082.56939994916</v>
      </c>
      <c r="C84" s="85">
        <v>3126150.3497073902</v>
      </c>
      <c r="D84" s="85">
        <v>6950338.333429575</v>
      </c>
      <c r="E84" s="11">
        <v>122.32898472333973</v>
      </c>
    </row>
    <row r="85" spans="1:5" x14ac:dyDescent="0.2">
      <c r="A85" s="9" t="s">
        <v>22</v>
      </c>
      <c r="B85" s="84">
        <v>326900.21560114389</v>
      </c>
      <c r="C85" s="85">
        <v>5244276.7872506315</v>
      </c>
      <c r="D85" s="85">
        <v>6872691.1835135892</v>
      </c>
      <c r="E85" s="11">
        <v>31.051267168464452</v>
      </c>
    </row>
    <row r="86" spans="1:5" x14ac:dyDescent="0.2">
      <c r="B86" s="10"/>
      <c r="C86" s="10"/>
      <c r="D86" s="10"/>
      <c r="E86" s="13"/>
    </row>
    <row r="87" spans="1:5" ht="25.5" x14ac:dyDescent="0.2">
      <c r="A87" s="89" t="s">
        <v>71</v>
      </c>
      <c r="B87" s="7" t="s">
        <v>3</v>
      </c>
      <c r="C87" s="7" t="s">
        <v>4</v>
      </c>
      <c r="D87" s="7" t="s">
        <v>5</v>
      </c>
      <c r="E87" s="8" t="s">
        <v>6</v>
      </c>
    </row>
    <row r="88" spans="1:5" ht="14.25" x14ac:dyDescent="0.2">
      <c r="A88" s="9" t="s">
        <v>69</v>
      </c>
      <c r="B88" s="84">
        <v>89486.98051472666</v>
      </c>
      <c r="C88" s="85">
        <v>339327.66411617241</v>
      </c>
      <c r="D88" s="85">
        <v>683256.60401546175</v>
      </c>
      <c r="E88" s="11">
        <v>101.35599783622169</v>
      </c>
    </row>
    <row r="89" spans="1:5" ht="14.25" x14ac:dyDescent="0.2">
      <c r="A89" s="9" t="s">
        <v>70</v>
      </c>
      <c r="B89" s="84">
        <v>44819.258726574626</v>
      </c>
      <c r="C89" s="85">
        <v>161264.03294000501</v>
      </c>
      <c r="D89" s="85">
        <v>315193.36478278629</v>
      </c>
      <c r="E89" s="11">
        <v>95.451743973219081</v>
      </c>
    </row>
    <row r="90" spans="1:5" x14ac:dyDescent="0.2">
      <c r="A90" s="9" t="s">
        <v>21</v>
      </c>
      <c r="B90" s="84">
        <v>3804150.6887162868</v>
      </c>
      <c r="C90" s="85">
        <v>13823520.675996991</v>
      </c>
      <c r="D90" s="85">
        <v>28873439.360370308</v>
      </c>
      <c r="E90" s="11">
        <v>108.8718209862834</v>
      </c>
    </row>
    <row r="91" spans="1:5" x14ac:dyDescent="0.2">
      <c r="A91" s="9" t="s">
        <v>22</v>
      </c>
      <c r="B91" s="84">
        <v>23653149.125370055</v>
      </c>
      <c r="C91" s="85">
        <v>45078559.574959867</v>
      </c>
      <c r="D91" s="85">
        <v>60611773.950645402</v>
      </c>
      <c r="E91" s="11">
        <v>34.458098311361944</v>
      </c>
    </row>
    <row r="92" spans="1:5" x14ac:dyDescent="0.2">
      <c r="B92" s="10"/>
      <c r="C92" s="10"/>
      <c r="D92" s="10"/>
      <c r="E92" s="13"/>
    </row>
    <row r="93" spans="1:5" ht="25.5" x14ac:dyDescent="0.2">
      <c r="A93" s="91" t="s">
        <v>81</v>
      </c>
      <c r="B93" s="7" t="s">
        <v>48</v>
      </c>
      <c r="C93" s="7" t="s">
        <v>4</v>
      </c>
      <c r="D93" s="7" t="s">
        <v>5</v>
      </c>
      <c r="E93" s="8" t="s">
        <v>6</v>
      </c>
    </row>
    <row r="94" spans="1:5" ht="14.25" x14ac:dyDescent="0.2">
      <c r="A94" s="9" t="s">
        <v>69</v>
      </c>
      <c r="B94" s="84" t="s">
        <v>12</v>
      </c>
      <c r="C94" s="85">
        <v>221664.50506136115</v>
      </c>
      <c r="D94" s="85">
        <v>604517.71314605291</v>
      </c>
      <c r="E94" s="11">
        <v>172.71741724220138</v>
      </c>
    </row>
    <row r="95" spans="1:5" ht="14.25" x14ac:dyDescent="0.2">
      <c r="A95" s="9" t="s">
        <v>70</v>
      </c>
      <c r="B95" s="84" t="s">
        <v>12</v>
      </c>
      <c r="C95" s="85">
        <v>57887.830868861667</v>
      </c>
      <c r="D95" s="85">
        <v>123393.01497332775</v>
      </c>
      <c r="E95" s="11">
        <v>113.15881614714614</v>
      </c>
    </row>
    <row r="96" spans="1:5" x14ac:dyDescent="0.2">
      <c r="A96" s="9" t="s">
        <v>21</v>
      </c>
      <c r="B96" s="84" t="s">
        <v>12</v>
      </c>
      <c r="C96" s="85">
        <v>3396752.489255256</v>
      </c>
      <c r="D96" s="85">
        <v>5660885.0242395168</v>
      </c>
      <c r="E96" s="11">
        <v>66.655799683558214</v>
      </c>
    </row>
    <row r="97" spans="1:5" x14ac:dyDescent="0.2">
      <c r="A97" s="9" t="s">
        <v>22</v>
      </c>
      <c r="B97" s="84" t="s">
        <v>12</v>
      </c>
      <c r="C97" s="85">
        <v>6776162.5423423517</v>
      </c>
      <c r="D97" s="85">
        <v>3163338.936357616</v>
      </c>
      <c r="E97" s="11">
        <v>-53.316660918465388</v>
      </c>
    </row>
    <row r="98" spans="1:5" x14ac:dyDescent="0.2">
      <c r="B98" s="10"/>
      <c r="C98" s="10"/>
      <c r="D98" s="10"/>
      <c r="E98" s="13"/>
    </row>
    <row r="99" spans="1:5" ht="25.5" x14ac:dyDescent="0.2">
      <c r="A99" s="91" t="s">
        <v>35</v>
      </c>
      <c r="B99" s="7" t="s">
        <v>3</v>
      </c>
      <c r="C99" s="7" t="s">
        <v>4</v>
      </c>
      <c r="D99" s="7" t="s">
        <v>5</v>
      </c>
      <c r="E99" s="8" t="s">
        <v>6</v>
      </c>
    </row>
    <row r="100" spans="1:5" ht="14.25" x14ac:dyDescent="0.2">
      <c r="A100" s="9" t="s">
        <v>69</v>
      </c>
      <c r="B100" s="84">
        <v>11535.843475244115</v>
      </c>
      <c r="C100" s="85">
        <v>195679.61938906624</v>
      </c>
      <c r="D100" s="85">
        <v>347197.53854270122</v>
      </c>
      <c r="E100" s="11">
        <v>77.431630144565361</v>
      </c>
    </row>
    <row r="101" spans="1:5" ht="14.25" x14ac:dyDescent="0.2">
      <c r="A101" s="9" t="s">
        <v>70</v>
      </c>
      <c r="B101" s="84">
        <v>2757.0687853282643</v>
      </c>
      <c r="C101" s="85">
        <v>36696.617731751336</v>
      </c>
      <c r="D101" s="85">
        <v>58049.121845974209</v>
      </c>
      <c r="E101" s="11">
        <v>58.186572589080484</v>
      </c>
    </row>
    <row r="102" spans="1:5" x14ac:dyDescent="0.2">
      <c r="A102" s="9" t="s">
        <v>21</v>
      </c>
      <c r="B102" s="84">
        <v>86506.600426846024</v>
      </c>
      <c r="C102" s="85">
        <v>1344603.5550118152</v>
      </c>
      <c r="D102" s="85">
        <v>1039103.5496065706</v>
      </c>
      <c r="E102" s="11">
        <v>-22.720452007324944</v>
      </c>
    </row>
    <row r="103" spans="1:5" x14ac:dyDescent="0.2">
      <c r="A103" s="9" t="s">
        <v>22</v>
      </c>
      <c r="B103" s="84">
        <v>123027.5592059437</v>
      </c>
      <c r="C103" s="85">
        <v>2981971.2337454706</v>
      </c>
      <c r="D103" s="85">
        <v>115394.29103780884</v>
      </c>
      <c r="E103" s="11">
        <v>-96.130268134985698</v>
      </c>
    </row>
    <row r="104" spans="1:5" x14ac:dyDescent="0.2">
      <c r="B104" s="10"/>
      <c r="C104" s="10"/>
      <c r="D104" s="10"/>
      <c r="E104" s="13"/>
    </row>
    <row r="105" spans="1:5" ht="25.5" x14ac:dyDescent="0.2">
      <c r="A105" s="91" t="s">
        <v>82</v>
      </c>
      <c r="B105" s="7" t="s">
        <v>3</v>
      </c>
      <c r="C105" s="7" t="s">
        <v>4</v>
      </c>
      <c r="D105" s="7" t="s">
        <v>5</v>
      </c>
      <c r="E105" s="8" t="s">
        <v>6</v>
      </c>
    </row>
    <row r="106" spans="1:5" ht="14.25" x14ac:dyDescent="0.2">
      <c r="A106" s="9" t="s">
        <v>69</v>
      </c>
      <c r="B106" s="84">
        <v>0</v>
      </c>
      <c r="C106" s="85">
        <v>5869.3600956622849</v>
      </c>
      <c r="D106" s="85">
        <v>199480.58203221048</v>
      </c>
      <c r="E106" s="11">
        <v>3298.6768366731394</v>
      </c>
    </row>
    <row r="107" spans="1:5" ht="14.25" x14ac:dyDescent="0.2">
      <c r="A107" s="9" t="s">
        <v>70</v>
      </c>
      <c r="B107" s="84">
        <v>0</v>
      </c>
      <c r="C107" s="85">
        <v>1936.1627566628301</v>
      </c>
      <c r="D107" s="85">
        <v>45514.42800364791</v>
      </c>
      <c r="E107" s="11">
        <v>2250.7542352532682</v>
      </c>
    </row>
    <row r="108" spans="1:5" x14ac:dyDescent="0.2">
      <c r="A108" s="9" t="s">
        <v>21</v>
      </c>
      <c r="B108" s="84">
        <v>0</v>
      </c>
      <c r="C108" s="85">
        <v>171472.54349913975</v>
      </c>
      <c r="D108" s="85">
        <v>3308742.3396821418</v>
      </c>
      <c r="E108" s="11">
        <v>1829.6047473038977</v>
      </c>
    </row>
    <row r="109" spans="1:5" x14ac:dyDescent="0.2">
      <c r="A109" s="9" t="s">
        <v>22</v>
      </c>
      <c r="B109" s="84">
        <v>0</v>
      </c>
      <c r="C109" s="85">
        <v>1245853.6978611103</v>
      </c>
      <c r="D109" s="85">
        <v>6171411.2256655693</v>
      </c>
      <c r="E109" s="11">
        <v>395.35601461557548</v>
      </c>
    </row>
    <row r="110" spans="1:5" x14ac:dyDescent="0.2">
      <c r="B110" s="10"/>
      <c r="C110" s="10"/>
      <c r="D110" s="10"/>
      <c r="E110" s="13"/>
    </row>
    <row r="111" spans="1:5" ht="25.5" x14ac:dyDescent="0.2">
      <c r="A111" s="91" t="s">
        <v>41</v>
      </c>
      <c r="B111" s="7" t="s">
        <v>3</v>
      </c>
      <c r="C111" s="7" t="s">
        <v>4</v>
      </c>
      <c r="D111" s="7" t="s">
        <v>5</v>
      </c>
      <c r="E111" s="8" t="s">
        <v>6</v>
      </c>
    </row>
    <row r="112" spans="1:5" ht="14.25" x14ac:dyDescent="0.2">
      <c r="A112" s="9" t="s">
        <v>69</v>
      </c>
      <c r="B112" s="84">
        <v>0</v>
      </c>
      <c r="C112" s="85">
        <v>24152.359275953859</v>
      </c>
      <c r="D112" s="85">
        <v>157334.48586064344</v>
      </c>
      <c r="E112" s="11">
        <v>551.42491490380405</v>
      </c>
    </row>
    <row r="113" spans="1:5" ht="14.25" x14ac:dyDescent="0.2">
      <c r="A113" s="9" t="s">
        <v>70</v>
      </c>
      <c r="B113" s="84">
        <v>0</v>
      </c>
      <c r="C113" s="85">
        <v>3389.4086646694363</v>
      </c>
      <c r="D113" s="85">
        <v>20083.849793639878</v>
      </c>
      <c r="E113" s="11">
        <v>492.54730782363839</v>
      </c>
    </row>
    <row r="114" spans="1:5" x14ac:dyDescent="0.2">
      <c r="A114" s="9" t="s">
        <v>21</v>
      </c>
      <c r="B114" s="84">
        <v>0</v>
      </c>
      <c r="C114" s="85">
        <v>83430.01484577512</v>
      </c>
      <c r="D114" s="85">
        <v>360543.35609163198</v>
      </c>
      <c r="E114" s="11">
        <v>332.15065556216882</v>
      </c>
    </row>
    <row r="115" spans="1:5" x14ac:dyDescent="0.2">
      <c r="A115" s="9" t="s">
        <v>22</v>
      </c>
      <c r="B115" s="84">
        <v>0</v>
      </c>
      <c r="C115" s="85">
        <v>73327.161485544362</v>
      </c>
      <c r="D115" s="85">
        <v>115394.29103780884</v>
      </c>
      <c r="E115" s="11">
        <v>57.369095843915289</v>
      </c>
    </row>
    <row r="116" spans="1:5" x14ac:dyDescent="0.2">
      <c r="B116" s="10"/>
      <c r="C116" s="10"/>
      <c r="D116" s="10"/>
      <c r="E116" s="13"/>
    </row>
    <row r="117" spans="1:5" ht="25.5" x14ac:dyDescent="0.2">
      <c r="A117" s="91" t="s">
        <v>40</v>
      </c>
      <c r="B117" s="7" t="s">
        <v>48</v>
      </c>
      <c r="C117" s="7" t="s">
        <v>4</v>
      </c>
      <c r="D117" s="7" t="s">
        <v>5</v>
      </c>
      <c r="E117" s="8" t="s">
        <v>6</v>
      </c>
    </row>
    <row r="118" spans="1:5" ht="14.25" x14ac:dyDescent="0.2">
      <c r="A118" s="9" t="s">
        <v>69</v>
      </c>
      <c r="B118" s="84">
        <v>3987.0970184086209</v>
      </c>
      <c r="C118" s="85">
        <v>17522.919422338011</v>
      </c>
      <c r="D118" s="85">
        <v>150229.76766766488</v>
      </c>
      <c r="E118" s="11">
        <v>757.33298228920535</v>
      </c>
    </row>
    <row r="119" spans="1:5" ht="14.25" x14ac:dyDescent="0.2">
      <c r="A119" s="9" t="s">
        <v>70</v>
      </c>
      <c r="B119" s="84">
        <v>1046.5745930916958</v>
      </c>
      <c r="C119" s="85">
        <v>4097.1657546048473</v>
      </c>
      <c r="D119" s="85">
        <v>22235.046608480232</v>
      </c>
      <c r="E119" s="11">
        <v>442.69336268590138</v>
      </c>
    </row>
    <row r="120" spans="1:5" x14ac:dyDescent="0.2">
      <c r="A120" s="9" t="s">
        <v>21</v>
      </c>
      <c r="B120" s="84">
        <v>52144.158575352034</v>
      </c>
      <c r="C120" s="85">
        <v>232732.51535219856</v>
      </c>
      <c r="D120" s="85">
        <v>1162073.2160008615</v>
      </c>
      <c r="E120" s="11">
        <v>399.31708693229814</v>
      </c>
    </row>
    <row r="121" spans="1:5" x14ac:dyDescent="0.2">
      <c r="A121" s="9" t="s">
        <v>22</v>
      </c>
      <c r="B121" s="84">
        <v>495818.73842551548</v>
      </c>
      <c r="C121" s="85">
        <v>901376.57337850286</v>
      </c>
      <c r="D121" s="85">
        <v>1884544.5110899885</v>
      </c>
      <c r="E121" s="11">
        <v>109.07405037457494</v>
      </c>
    </row>
    <row r="122" spans="1:5" x14ac:dyDescent="0.2">
      <c r="B122" s="10"/>
      <c r="C122" s="10"/>
      <c r="D122" s="10"/>
      <c r="E122" s="13"/>
    </row>
    <row r="123" spans="1:5" ht="25.5" x14ac:dyDescent="0.2">
      <c r="A123" s="91" t="s">
        <v>33</v>
      </c>
      <c r="B123" s="7" t="s">
        <v>48</v>
      </c>
      <c r="C123" s="7" t="s">
        <v>4</v>
      </c>
      <c r="D123" s="7" t="s">
        <v>5</v>
      </c>
      <c r="E123" s="8" t="s">
        <v>6</v>
      </c>
    </row>
    <row r="124" spans="1:5" ht="14.25" x14ac:dyDescent="0.2">
      <c r="A124" s="9" t="s">
        <v>69</v>
      </c>
      <c r="B124" s="84" t="s">
        <v>12</v>
      </c>
      <c r="C124" s="85">
        <v>41243.782233501675</v>
      </c>
      <c r="D124" s="85">
        <v>144043.18010536264</v>
      </c>
      <c r="E124" s="11">
        <v>249.24823162401105</v>
      </c>
    </row>
    <row r="125" spans="1:5" ht="14.25" x14ac:dyDescent="0.2">
      <c r="A125" s="9" t="s">
        <v>70</v>
      </c>
      <c r="B125" s="84" t="s">
        <v>12</v>
      </c>
      <c r="C125" s="85">
        <v>14513.766332805955</v>
      </c>
      <c r="D125" s="85">
        <v>49739.15521180052</v>
      </c>
      <c r="E125" s="11">
        <v>242.70329335104032</v>
      </c>
    </row>
    <row r="126" spans="1:5" x14ac:dyDescent="0.2">
      <c r="A126" s="9" t="s">
        <v>21</v>
      </c>
      <c r="B126" s="84" t="s">
        <v>12</v>
      </c>
      <c r="C126" s="85">
        <v>1168201.8009879168</v>
      </c>
      <c r="D126" s="85">
        <v>2877758.446694938</v>
      </c>
      <c r="E126" s="11">
        <v>146.34086715679564</v>
      </c>
    </row>
    <row r="127" spans="1:5" x14ac:dyDescent="0.2">
      <c r="A127" s="9" t="s">
        <v>22</v>
      </c>
      <c r="B127" s="84" t="s">
        <v>12</v>
      </c>
      <c r="C127" s="85">
        <v>2255357.1195658548</v>
      </c>
      <c r="D127" s="85">
        <v>4921853.2856116295</v>
      </c>
      <c r="E127" s="11">
        <v>118.22944326258461</v>
      </c>
    </row>
    <row r="128" spans="1:5" x14ac:dyDescent="0.2">
      <c r="B128" s="10"/>
      <c r="C128" s="10"/>
      <c r="D128" s="10"/>
      <c r="E128" s="13"/>
    </row>
    <row r="129" spans="1:5" ht="25.5" x14ac:dyDescent="0.2">
      <c r="A129" s="91" t="s">
        <v>28</v>
      </c>
      <c r="B129" s="7" t="s">
        <v>48</v>
      </c>
      <c r="C129" s="7" t="s">
        <v>4</v>
      </c>
      <c r="D129" s="7" t="s">
        <v>5</v>
      </c>
      <c r="E129" s="8" t="s">
        <v>6</v>
      </c>
    </row>
    <row r="130" spans="1:5" ht="14.25" x14ac:dyDescent="0.2">
      <c r="A130" s="9" t="s">
        <v>69</v>
      </c>
      <c r="B130" s="84" t="s">
        <v>12</v>
      </c>
      <c r="C130" s="85">
        <v>17837.322652165472</v>
      </c>
      <c r="D130" s="85">
        <v>127439.13970085408</v>
      </c>
      <c r="E130" s="11">
        <v>614.45217528418038</v>
      </c>
    </row>
    <row r="131" spans="1:5" ht="14.25" x14ac:dyDescent="0.2">
      <c r="A131" s="9" t="s">
        <v>70</v>
      </c>
      <c r="B131" s="84" t="s">
        <v>12</v>
      </c>
      <c r="C131" s="85">
        <v>4215.1727238869707</v>
      </c>
      <c r="D131" s="85">
        <v>24206.369025802902</v>
      </c>
      <c r="E131" s="11">
        <v>474.26754753435796</v>
      </c>
    </row>
    <row r="132" spans="1:5" x14ac:dyDescent="0.2">
      <c r="A132" s="9" t="s">
        <v>21</v>
      </c>
      <c r="B132" s="84" t="s">
        <v>12</v>
      </c>
      <c r="C132" s="85">
        <v>289596.25239475071</v>
      </c>
      <c r="D132" s="85">
        <v>982309.31977609324</v>
      </c>
      <c r="E132" s="11">
        <v>239.19959656007578</v>
      </c>
    </row>
    <row r="133" spans="1:5" x14ac:dyDescent="0.2">
      <c r="A133" s="9" t="s">
        <v>22</v>
      </c>
      <c r="B133" s="84" t="s">
        <v>12</v>
      </c>
      <c r="C133" s="85">
        <v>555871.13505047129</v>
      </c>
      <c r="D133" s="85">
        <v>570109.06523204327</v>
      </c>
      <c r="E133" s="11">
        <v>2.5613724627524008</v>
      </c>
    </row>
    <row r="134" spans="1:5" x14ac:dyDescent="0.2">
      <c r="B134" s="10"/>
      <c r="C134" s="10"/>
      <c r="D134" s="10"/>
      <c r="E134" s="13"/>
    </row>
    <row r="135" spans="1:5" ht="25.5" x14ac:dyDescent="0.2">
      <c r="A135" s="91" t="s">
        <v>77</v>
      </c>
      <c r="B135" s="7" t="s">
        <v>48</v>
      </c>
      <c r="C135" s="7" t="s">
        <v>4</v>
      </c>
      <c r="D135" s="7" t="s">
        <v>5</v>
      </c>
      <c r="E135" s="8" t="s">
        <v>6</v>
      </c>
    </row>
    <row r="136" spans="1:5" ht="14.25" x14ac:dyDescent="0.2">
      <c r="A136" s="9" t="s">
        <v>69</v>
      </c>
      <c r="B136" s="84" t="s">
        <v>12</v>
      </c>
      <c r="C136" s="85">
        <v>50757.262718511884</v>
      </c>
      <c r="D136" s="85">
        <v>124955.3164578955</v>
      </c>
      <c r="E136" s="11">
        <v>146.18214175746428</v>
      </c>
    </row>
    <row r="137" spans="1:5" ht="14.25" x14ac:dyDescent="0.2">
      <c r="A137" s="9" t="s">
        <v>70</v>
      </c>
      <c r="B137" s="84" t="s">
        <v>12</v>
      </c>
      <c r="C137" s="85">
        <v>16640.924860616789</v>
      </c>
      <c r="D137" s="85">
        <v>37832.934144189923</v>
      </c>
      <c r="E137" s="11">
        <v>127.34874690605183</v>
      </c>
    </row>
    <row r="138" spans="1:5" x14ac:dyDescent="0.2">
      <c r="A138" s="9" t="s">
        <v>21</v>
      </c>
      <c r="B138" s="84" t="s">
        <v>12</v>
      </c>
      <c r="C138" s="85">
        <v>1142613.7272882364</v>
      </c>
      <c r="D138" s="85">
        <v>3003054.6065962599</v>
      </c>
      <c r="E138" s="11">
        <v>162.82325644060003</v>
      </c>
    </row>
    <row r="139" spans="1:5" x14ac:dyDescent="0.2">
      <c r="A139" s="9" t="s">
        <v>22</v>
      </c>
      <c r="B139" s="84" t="s">
        <v>12</v>
      </c>
      <c r="C139" s="85">
        <v>2512517.8683788623</v>
      </c>
      <c r="D139" s="85">
        <v>4637096.2294413075</v>
      </c>
      <c r="E139" s="11">
        <v>84.559731407334226</v>
      </c>
    </row>
    <row r="140" spans="1:5" x14ac:dyDescent="0.2">
      <c r="B140" s="10"/>
      <c r="C140" s="10"/>
      <c r="D140" s="10"/>
      <c r="E140" s="13"/>
    </row>
    <row r="141" spans="1:5" ht="25.5" x14ac:dyDescent="0.2">
      <c r="A141" s="91" t="s">
        <v>83</v>
      </c>
      <c r="B141" s="7" t="s">
        <v>48</v>
      </c>
      <c r="C141" s="7" t="s">
        <v>4</v>
      </c>
      <c r="D141" s="7" t="s">
        <v>5</v>
      </c>
      <c r="E141" s="8" t="s">
        <v>6</v>
      </c>
    </row>
    <row r="142" spans="1:5" ht="14.25" x14ac:dyDescent="0.2">
      <c r="A142" s="9" t="s">
        <v>69</v>
      </c>
      <c r="B142" s="84" t="s">
        <v>12</v>
      </c>
      <c r="C142" s="85">
        <v>45200.359858910298</v>
      </c>
      <c r="D142" s="85">
        <v>110013.21707230828</v>
      </c>
      <c r="E142" s="11">
        <v>143.39013542305128</v>
      </c>
    </row>
    <row r="143" spans="1:5" ht="14.25" x14ac:dyDescent="0.2">
      <c r="A143" s="9" t="s">
        <v>70</v>
      </c>
      <c r="B143" s="84" t="s">
        <v>12</v>
      </c>
      <c r="C143" s="85">
        <v>9609.9979656890591</v>
      </c>
      <c r="D143" s="85">
        <v>22960.304619999464</v>
      </c>
      <c r="E143" s="11">
        <v>138.92101436416024</v>
      </c>
    </row>
    <row r="144" spans="1:5" x14ac:dyDescent="0.2">
      <c r="A144" s="9" t="s">
        <v>21</v>
      </c>
      <c r="B144" s="84" t="s">
        <v>12</v>
      </c>
      <c r="C144" s="85">
        <v>406792.41249810375</v>
      </c>
      <c r="D144" s="85">
        <v>866842.01701440802</v>
      </c>
      <c r="E144" s="11">
        <v>113.09198263830666</v>
      </c>
    </row>
    <row r="145" spans="1:5" x14ac:dyDescent="0.2">
      <c r="A145" s="9" t="s">
        <v>22</v>
      </c>
      <c r="B145" s="84" t="s">
        <v>12</v>
      </c>
      <c r="C145" s="85">
        <v>789931.04769213451</v>
      </c>
      <c r="D145" s="85">
        <v>1098241.5827626097</v>
      </c>
      <c r="E145" s="11">
        <v>39.030056606995814</v>
      </c>
    </row>
    <row r="146" spans="1:5" x14ac:dyDescent="0.2">
      <c r="B146" s="10"/>
      <c r="C146" s="10"/>
      <c r="D146" s="10"/>
      <c r="E146" s="13"/>
    </row>
    <row r="147" spans="1:5" ht="25.5" x14ac:dyDescent="0.2">
      <c r="A147" s="91" t="s">
        <v>74</v>
      </c>
      <c r="B147" s="7" t="s">
        <v>3</v>
      </c>
      <c r="C147" s="7" t="s">
        <v>4</v>
      </c>
      <c r="D147" s="7" t="s">
        <v>5</v>
      </c>
      <c r="E147" s="8" t="s">
        <v>6</v>
      </c>
    </row>
    <row r="148" spans="1:5" ht="14.25" x14ac:dyDescent="0.2">
      <c r="A148" s="9" t="s">
        <v>69</v>
      </c>
      <c r="B148" s="84">
        <v>1399.4618592804227</v>
      </c>
      <c r="C148" s="85">
        <v>13171.121880307261</v>
      </c>
      <c r="D148" s="85">
        <v>107059.09694625095</v>
      </c>
      <c r="E148" s="11">
        <v>712.83202690820019</v>
      </c>
    </row>
    <row r="149" spans="1:5" ht="14.25" x14ac:dyDescent="0.2">
      <c r="A149" s="9" t="s">
        <v>70</v>
      </c>
      <c r="B149" s="84">
        <v>707.69046274063714</v>
      </c>
      <c r="C149" s="85">
        <v>5548.4484896918475</v>
      </c>
      <c r="D149" s="85">
        <v>30059.528300726273</v>
      </c>
      <c r="E149" s="11">
        <v>441.76457358434868</v>
      </c>
    </row>
    <row r="150" spans="1:5" x14ac:dyDescent="0.2">
      <c r="A150" s="9" t="s">
        <v>21</v>
      </c>
      <c r="B150" s="84">
        <v>124352.3200085507</v>
      </c>
      <c r="C150" s="85">
        <v>749893.7945020363</v>
      </c>
      <c r="D150" s="85">
        <v>3963867.7151301093</v>
      </c>
      <c r="E150" s="11">
        <v>428.59054764712363</v>
      </c>
    </row>
    <row r="151" spans="1:5" x14ac:dyDescent="0.2">
      <c r="A151" s="9" t="s">
        <v>22</v>
      </c>
      <c r="B151" s="84">
        <v>1202837.1606813874</v>
      </c>
      <c r="C151" s="85">
        <v>8332978.7176530818</v>
      </c>
      <c r="D151" s="85">
        <v>14071458.909218103</v>
      </c>
      <c r="E151" s="11">
        <v>68.864692758764406</v>
      </c>
    </row>
    <row r="153" spans="1:5" ht="25.5" x14ac:dyDescent="0.2">
      <c r="A153" s="91" t="s">
        <v>31</v>
      </c>
      <c r="B153" s="7" t="s">
        <v>3</v>
      </c>
      <c r="C153" s="7" t="s">
        <v>4</v>
      </c>
      <c r="D153" s="7" t="s">
        <v>5</v>
      </c>
      <c r="E153" s="8" t="s">
        <v>6</v>
      </c>
    </row>
    <row r="154" spans="1:5" ht="14.25" x14ac:dyDescent="0.2">
      <c r="A154" s="9" t="s">
        <v>69</v>
      </c>
      <c r="B154" s="84">
        <v>15980.872086207222</v>
      </c>
      <c r="C154" s="85">
        <v>51146.859314199472</v>
      </c>
      <c r="D154" s="85">
        <v>88768.854028822039</v>
      </c>
      <c r="E154" s="11">
        <v>73.556803328836835</v>
      </c>
    </row>
    <row r="155" spans="1:5" ht="14.25" x14ac:dyDescent="0.2">
      <c r="A155" s="9" t="s">
        <v>70</v>
      </c>
      <c r="B155" s="84">
        <v>6399.881760502104</v>
      </c>
      <c r="C155" s="85">
        <v>20394.565848722847</v>
      </c>
      <c r="D155" s="85">
        <v>33658.317375928433</v>
      </c>
      <c r="E155" s="11">
        <v>65.035714050447382</v>
      </c>
    </row>
    <row r="156" spans="1:5" x14ac:dyDescent="0.2">
      <c r="A156" s="9" t="s">
        <v>21</v>
      </c>
      <c r="B156" s="84">
        <v>464966.68747806543</v>
      </c>
      <c r="C156" s="85">
        <v>1436326.5343265191</v>
      </c>
      <c r="D156" s="85">
        <v>2239864.7326811198</v>
      </c>
      <c r="E156" s="11">
        <v>55.943977859559119</v>
      </c>
    </row>
    <row r="157" spans="1:5" x14ac:dyDescent="0.2">
      <c r="A157" s="9" t="s">
        <v>22</v>
      </c>
      <c r="B157" s="84">
        <v>2817156.6182098407</v>
      </c>
      <c r="C157" s="85">
        <v>6340651.9125036029</v>
      </c>
      <c r="D157" s="85">
        <v>6015844.9278351255</v>
      </c>
      <c r="E157" s="11">
        <v>-5.1226118252598978</v>
      </c>
    </row>
    <row r="158" spans="1:5" x14ac:dyDescent="0.2">
      <c r="B158" s="10"/>
      <c r="C158" s="10"/>
      <c r="D158" s="10"/>
      <c r="E158" s="13"/>
    </row>
    <row r="159" spans="1:5" ht="25.5" x14ac:dyDescent="0.2">
      <c r="A159" s="91" t="s">
        <v>34</v>
      </c>
      <c r="B159" s="7" t="s">
        <v>48</v>
      </c>
      <c r="C159" s="7" t="s">
        <v>4</v>
      </c>
      <c r="D159" s="7" t="s">
        <v>5</v>
      </c>
      <c r="E159" s="8" t="s">
        <v>6</v>
      </c>
    </row>
    <row r="160" spans="1:5" x14ac:dyDescent="0.2">
      <c r="A160" s="9" t="s">
        <v>19</v>
      </c>
      <c r="B160" s="84" t="s">
        <v>12</v>
      </c>
      <c r="C160" s="85">
        <v>47457.941481134374</v>
      </c>
      <c r="D160" s="85">
        <v>83880.212470173341</v>
      </c>
      <c r="E160" s="11">
        <v>76.746419782066738</v>
      </c>
    </row>
    <row r="161" spans="1:5" x14ac:dyDescent="0.2">
      <c r="A161" s="9" t="s">
        <v>20</v>
      </c>
      <c r="B161" s="84" t="s">
        <v>12</v>
      </c>
      <c r="C161" s="85">
        <v>14175.203589069131</v>
      </c>
      <c r="D161" s="85">
        <v>20343.595017818014</v>
      </c>
      <c r="E161" s="11">
        <v>43.515363923982648</v>
      </c>
    </row>
    <row r="162" spans="1:5" ht="12.75" customHeight="1" x14ac:dyDescent="0.2">
      <c r="A162" s="9" t="s">
        <v>21</v>
      </c>
      <c r="B162" s="84" t="s">
        <v>12</v>
      </c>
      <c r="C162" s="85">
        <v>752174.69748324913</v>
      </c>
      <c r="D162" s="85">
        <v>763259.45537255227</v>
      </c>
      <c r="E162" s="11">
        <v>1.4736945986607057</v>
      </c>
    </row>
    <row r="163" spans="1:5" x14ac:dyDescent="0.2">
      <c r="A163" s="9" t="s">
        <v>22</v>
      </c>
      <c r="B163" s="84" t="s">
        <v>12</v>
      </c>
      <c r="C163" s="85">
        <v>1174038.2155509265</v>
      </c>
      <c r="D163" s="85">
        <v>3919221.0537982313</v>
      </c>
      <c r="E163" s="11">
        <v>233.82397624587597</v>
      </c>
    </row>
    <row r="164" spans="1:5" x14ac:dyDescent="0.2">
      <c r="B164" s="10"/>
      <c r="C164" s="10"/>
      <c r="D164" s="10"/>
      <c r="E164" s="13"/>
    </row>
    <row r="165" spans="1:5" ht="25.5" x14ac:dyDescent="0.2">
      <c r="A165" s="91" t="s">
        <v>30</v>
      </c>
      <c r="B165" s="7" t="s">
        <v>48</v>
      </c>
      <c r="C165" s="7" t="s">
        <v>4</v>
      </c>
      <c r="D165" s="7" t="s">
        <v>5</v>
      </c>
      <c r="E165" s="8" t="s">
        <v>6</v>
      </c>
    </row>
    <row r="166" spans="1:5" ht="14.25" x14ac:dyDescent="0.2">
      <c r="A166" s="9" t="s">
        <v>69</v>
      </c>
      <c r="B166" s="84" t="s">
        <v>12</v>
      </c>
      <c r="C166" s="85">
        <v>29929.137902928203</v>
      </c>
      <c r="D166" s="85">
        <v>79940.055093712581</v>
      </c>
      <c r="E166" s="11">
        <v>167.09775387780687</v>
      </c>
    </row>
    <row r="167" spans="1:5" ht="14.25" x14ac:dyDescent="0.2">
      <c r="A167" s="9" t="s">
        <v>70</v>
      </c>
      <c r="B167" s="84" t="s">
        <v>12</v>
      </c>
      <c r="C167" s="85">
        <v>8346.8657893875261</v>
      </c>
      <c r="D167" s="85">
        <v>19768.800655222163</v>
      </c>
      <c r="E167" s="11">
        <v>136.84100300686339</v>
      </c>
    </row>
    <row r="168" spans="1:5" x14ac:dyDescent="0.2">
      <c r="A168" s="9" t="s">
        <v>21</v>
      </c>
      <c r="B168" s="84" t="s">
        <v>12</v>
      </c>
      <c r="C168" s="85">
        <v>218143.70012842605</v>
      </c>
      <c r="D168" s="85">
        <v>529077.71017874521</v>
      </c>
      <c r="E168" s="11">
        <v>142.53632347267666</v>
      </c>
    </row>
    <row r="169" spans="1:5" x14ac:dyDescent="0.2">
      <c r="A169" s="9" t="s">
        <v>22</v>
      </c>
      <c r="B169" s="84" t="s">
        <v>12</v>
      </c>
      <c r="C169" s="85">
        <v>562174.90472250676</v>
      </c>
      <c r="D169" s="85">
        <v>285218.12610169844</v>
      </c>
      <c r="E169" s="11">
        <v>-49.26523334539737</v>
      </c>
    </row>
    <row r="170" spans="1:5" x14ac:dyDescent="0.2">
      <c r="B170" s="10"/>
      <c r="C170" s="10"/>
      <c r="D170" s="10"/>
      <c r="E170" s="13"/>
    </row>
    <row r="171" spans="1:5" ht="25.5" x14ac:dyDescent="0.2">
      <c r="A171" s="91" t="s">
        <v>75</v>
      </c>
      <c r="B171" s="7" t="s">
        <v>48</v>
      </c>
      <c r="C171" s="7" t="s">
        <v>4</v>
      </c>
      <c r="D171" s="7" t="s">
        <v>5</v>
      </c>
      <c r="E171" s="8" t="s">
        <v>6</v>
      </c>
    </row>
    <row r="172" spans="1:5" ht="14.25" x14ac:dyDescent="0.2">
      <c r="A172" s="9" t="s">
        <v>69</v>
      </c>
      <c r="B172" s="84" t="s">
        <v>12</v>
      </c>
      <c r="C172" s="85">
        <v>17723.505629484451</v>
      </c>
      <c r="D172" s="85">
        <v>76227.710127971528</v>
      </c>
      <c r="E172" s="11">
        <v>330.09386360427879</v>
      </c>
    </row>
    <row r="173" spans="1:5" ht="14.25" x14ac:dyDescent="0.2">
      <c r="A173" s="9" t="s">
        <v>70</v>
      </c>
      <c r="B173" s="84" t="s">
        <v>12</v>
      </c>
      <c r="C173" s="85">
        <v>4499.4685058347995</v>
      </c>
      <c r="D173" s="85">
        <v>17750.283954508457</v>
      </c>
      <c r="E173" s="11">
        <v>294.49734855328637</v>
      </c>
    </row>
    <row r="174" spans="1:5" x14ac:dyDescent="0.2">
      <c r="A174" s="9" t="s">
        <v>21</v>
      </c>
      <c r="B174" s="84" t="s">
        <v>12</v>
      </c>
      <c r="C174" s="85">
        <v>391078.19458957075</v>
      </c>
      <c r="D174" s="85">
        <v>894925.67537253082</v>
      </c>
      <c r="E174" s="11">
        <v>128.83548296824335</v>
      </c>
    </row>
    <row r="175" spans="1:5" x14ac:dyDescent="0.2">
      <c r="A175" s="9" t="s">
        <v>22</v>
      </c>
      <c r="B175" s="84" t="s">
        <v>12</v>
      </c>
      <c r="C175" s="85">
        <v>362019.81130926765</v>
      </c>
      <c r="D175" s="85">
        <v>576971.45518904435</v>
      </c>
      <c r="E175" s="11">
        <v>59.375657675305234</v>
      </c>
    </row>
    <row r="176" spans="1:5" x14ac:dyDescent="0.2">
      <c r="B176" s="10"/>
      <c r="C176" s="10"/>
      <c r="D176" s="10"/>
      <c r="E176" s="13"/>
    </row>
    <row r="177" spans="1:5" ht="25.5" x14ac:dyDescent="0.2">
      <c r="A177" s="91" t="s">
        <v>84</v>
      </c>
      <c r="B177" s="7" t="s">
        <v>3</v>
      </c>
      <c r="C177" s="7" t="s">
        <v>4</v>
      </c>
      <c r="D177" s="7" t="s">
        <v>5</v>
      </c>
      <c r="E177" s="8" t="s">
        <v>6</v>
      </c>
    </row>
    <row r="178" spans="1:5" ht="14.25" x14ac:dyDescent="0.2">
      <c r="A178" s="9" t="s">
        <v>69</v>
      </c>
      <c r="B178" s="84">
        <v>0</v>
      </c>
      <c r="C178" s="85">
        <v>3393.7868166033181</v>
      </c>
      <c r="D178" s="85">
        <v>68658.363499987885</v>
      </c>
      <c r="E178" s="11">
        <v>1923.0605871910604</v>
      </c>
    </row>
    <row r="179" spans="1:5" ht="14.25" x14ac:dyDescent="0.2">
      <c r="A179" s="9" t="s">
        <v>70</v>
      </c>
      <c r="B179" s="84">
        <v>0</v>
      </c>
      <c r="C179" s="85">
        <v>1137.6690079588982</v>
      </c>
      <c r="D179" s="85">
        <v>8920.8681975509044</v>
      </c>
      <c r="E179" s="11">
        <v>684.13564359601492</v>
      </c>
    </row>
    <row r="180" spans="1:5" x14ac:dyDescent="0.2">
      <c r="A180" s="9" t="s">
        <v>21</v>
      </c>
      <c r="B180" s="84">
        <v>0</v>
      </c>
      <c r="C180" s="85">
        <v>135165.11736888552</v>
      </c>
      <c r="D180" s="85">
        <v>404435.68491371011</v>
      </c>
      <c r="E180" s="11">
        <v>199.21602021766125</v>
      </c>
    </row>
    <row r="181" spans="1:5" x14ac:dyDescent="0.2">
      <c r="A181" s="9" t="s">
        <v>22</v>
      </c>
      <c r="B181" s="84">
        <v>0</v>
      </c>
      <c r="C181" s="85">
        <v>117534.88466859583</v>
      </c>
      <c r="D181" s="85">
        <v>0</v>
      </c>
      <c r="E181" s="86" t="s">
        <v>12</v>
      </c>
    </row>
    <row r="182" spans="1:5" x14ac:dyDescent="0.2">
      <c r="B182" s="10"/>
      <c r="C182" s="10"/>
      <c r="D182" s="10"/>
      <c r="E182" s="13"/>
    </row>
    <row r="183" spans="1:5" ht="25.5" x14ac:dyDescent="0.2">
      <c r="A183" s="9" t="s">
        <v>85</v>
      </c>
      <c r="B183" s="10" t="s">
        <v>86</v>
      </c>
      <c r="C183" s="10" t="s">
        <v>4</v>
      </c>
      <c r="D183" s="10" t="s">
        <v>5</v>
      </c>
      <c r="E183" s="8" t="s">
        <v>6</v>
      </c>
    </row>
    <row r="184" spans="1:5" x14ac:dyDescent="0.2">
      <c r="A184" s="9" t="s">
        <v>19</v>
      </c>
      <c r="B184" s="13" t="s">
        <v>12</v>
      </c>
      <c r="C184" s="10">
        <v>18273.103419719337</v>
      </c>
      <c r="D184" s="10">
        <v>67720.963361818518</v>
      </c>
      <c r="E184" s="13">
        <v>270.6046083487808</v>
      </c>
    </row>
    <row r="185" spans="1:5" x14ac:dyDescent="0.2">
      <c r="A185" s="9" t="s">
        <v>20</v>
      </c>
      <c r="B185" s="13" t="s">
        <v>12</v>
      </c>
      <c r="C185" s="10">
        <v>6071.9973628911412</v>
      </c>
      <c r="D185" s="10">
        <v>18736.447019580293</v>
      </c>
      <c r="E185" s="13">
        <v>208.57139586534768</v>
      </c>
    </row>
    <row r="186" spans="1:5" x14ac:dyDescent="0.2">
      <c r="A186" s="9" t="s">
        <v>21</v>
      </c>
      <c r="B186" s="13" t="s">
        <v>12</v>
      </c>
      <c r="C186" s="10">
        <v>580433.70695817657</v>
      </c>
      <c r="D186" s="10">
        <v>714154.99004276132</v>
      </c>
      <c r="E186" s="13">
        <v>23.038166371378583</v>
      </c>
    </row>
    <row r="187" spans="1:5" x14ac:dyDescent="0.2">
      <c r="A187" s="9" t="s">
        <v>22</v>
      </c>
      <c r="B187" s="13" t="s">
        <v>12</v>
      </c>
      <c r="C187" s="10">
        <v>1663693.1550459082</v>
      </c>
      <c r="D187" s="10">
        <v>818281.91133696074</v>
      </c>
      <c r="E187" s="13">
        <v>-50.8153346153317</v>
      </c>
    </row>
    <row r="188" spans="1:5" x14ac:dyDescent="0.2">
      <c r="B188" s="10"/>
      <c r="C188" s="10"/>
      <c r="D188" s="10"/>
      <c r="E188" s="13"/>
    </row>
    <row r="189" spans="1:5" ht="25.5" x14ac:dyDescent="0.2">
      <c r="A189" s="91" t="s">
        <v>87</v>
      </c>
      <c r="B189" s="7" t="s">
        <v>48</v>
      </c>
      <c r="C189" s="7" t="s">
        <v>4</v>
      </c>
      <c r="D189" s="7" t="s">
        <v>5</v>
      </c>
      <c r="E189" s="8" t="s">
        <v>6</v>
      </c>
    </row>
    <row r="190" spans="1:5" ht="14.25" x14ac:dyDescent="0.2">
      <c r="A190" s="9" t="s">
        <v>69</v>
      </c>
      <c r="B190" s="84" t="s">
        <v>12</v>
      </c>
      <c r="C190" s="85">
        <v>36974.175332231556</v>
      </c>
      <c r="D190" s="85">
        <v>66999.624687316915</v>
      </c>
      <c r="E190" s="11">
        <v>81.206542364478992</v>
      </c>
    </row>
    <row r="191" spans="1:5" ht="14.25" x14ac:dyDescent="0.2">
      <c r="A191" s="9" t="s">
        <v>70</v>
      </c>
      <c r="B191" s="84" t="s">
        <v>12</v>
      </c>
      <c r="C191" s="85">
        <v>7059.9558995318121</v>
      </c>
      <c r="D191" s="85">
        <v>9885.5853635386793</v>
      </c>
      <c r="E191" s="11">
        <v>40.023330233468627</v>
      </c>
    </row>
    <row r="192" spans="1:5" x14ac:dyDescent="0.2">
      <c r="A192" s="9" t="s">
        <v>21</v>
      </c>
      <c r="B192" s="84" t="s">
        <v>12</v>
      </c>
      <c r="C192" s="85">
        <v>134069.88812058198</v>
      </c>
      <c r="D192" s="85">
        <v>28289.051105220322</v>
      </c>
      <c r="E192" s="11">
        <v>-78.899772721688819</v>
      </c>
    </row>
    <row r="193" spans="1:5" x14ac:dyDescent="0.2">
      <c r="A193" s="9" t="s">
        <v>22</v>
      </c>
      <c r="B193" s="84" t="s">
        <v>12</v>
      </c>
      <c r="C193" s="85">
        <v>0</v>
      </c>
      <c r="D193" s="85">
        <v>265209.63009826007</v>
      </c>
      <c r="E193" s="86" t="s">
        <v>12</v>
      </c>
    </row>
    <row r="194" spans="1:5" x14ac:dyDescent="0.2">
      <c r="B194" s="10"/>
      <c r="C194" s="10"/>
      <c r="D194" s="10"/>
      <c r="E194" s="13"/>
    </row>
    <row r="195" spans="1:5" ht="25.5" x14ac:dyDescent="0.2">
      <c r="A195" s="91" t="s">
        <v>88</v>
      </c>
      <c r="B195" s="7" t="s">
        <v>3</v>
      </c>
      <c r="C195" s="7" t="s">
        <v>4</v>
      </c>
      <c r="D195" s="7" t="s">
        <v>5</v>
      </c>
      <c r="E195" s="8" t="s">
        <v>6</v>
      </c>
    </row>
    <row r="196" spans="1:5" ht="14.25" x14ac:dyDescent="0.2">
      <c r="A196" s="9" t="s">
        <v>69</v>
      </c>
      <c r="B196" s="84">
        <v>22887.915249237871</v>
      </c>
      <c r="C196" s="85">
        <v>46175.878876948416</v>
      </c>
      <c r="D196" s="85">
        <v>64660.003337548216</v>
      </c>
      <c r="E196" s="11">
        <v>40.029827065895454</v>
      </c>
    </row>
    <row r="197" spans="1:5" ht="14.25" x14ac:dyDescent="0.2">
      <c r="A197" s="9" t="s">
        <v>70</v>
      </c>
      <c r="B197" s="84">
        <v>8657.7178744242901</v>
      </c>
      <c r="C197" s="85">
        <v>16856.487291145921</v>
      </c>
      <c r="D197" s="85">
        <v>23802.330973938129</v>
      </c>
      <c r="E197" s="11">
        <v>41.20575991203458</v>
      </c>
    </row>
    <row r="198" spans="1:5" x14ac:dyDescent="0.2">
      <c r="A198" s="9" t="s">
        <v>21</v>
      </c>
      <c r="B198" s="84">
        <v>705541.76942661393</v>
      </c>
      <c r="C198" s="85">
        <v>1502988.5336947199</v>
      </c>
      <c r="D198" s="85">
        <v>2309636.1859176052</v>
      </c>
      <c r="E198" s="11">
        <v>53.669581246900442</v>
      </c>
    </row>
    <row r="199" spans="1:5" x14ac:dyDescent="0.2">
      <c r="A199" s="9" t="s">
        <v>22</v>
      </c>
      <c r="B199" s="84">
        <v>1713668.4907644452</v>
      </c>
      <c r="C199" s="85">
        <v>4964367.5030414807</v>
      </c>
      <c r="D199" s="85">
        <v>2446890.1605069893</v>
      </c>
      <c r="E199" s="11">
        <v>-50.710938321792817</v>
      </c>
    </row>
    <row r="200" spans="1:5" x14ac:dyDescent="0.2">
      <c r="B200" s="10"/>
      <c r="C200" s="10"/>
      <c r="D200" s="10"/>
      <c r="E200" s="13"/>
    </row>
    <row r="201" spans="1:5" ht="25.5" x14ac:dyDescent="0.2">
      <c r="A201" s="91" t="s">
        <v>89</v>
      </c>
      <c r="B201" s="7" t="s">
        <v>48</v>
      </c>
      <c r="C201" s="7" t="s">
        <v>4</v>
      </c>
      <c r="D201" s="7" t="s">
        <v>5</v>
      </c>
      <c r="E201" s="8" t="s">
        <v>6</v>
      </c>
    </row>
    <row r="202" spans="1:5" ht="14.25" x14ac:dyDescent="0.2">
      <c r="A202" s="9" t="s">
        <v>69</v>
      </c>
      <c r="B202" s="84" t="s">
        <v>12</v>
      </c>
      <c r="C202" s="85">
        <v>16873.537387604629</v>
      </c>
      <c r="D202" s="85">
        <v>50799.349368296855</v>
      </c>
      <c r="E202" s="11">
        <v>201.05927525080941</v>
      </c>
    </row>
    <row r="203" spans="1:5" ht="14.25" x14ac:dyDescent="0.2">
      <c r="A203" s="9" t="s">
        <v>70</v>
      </c>
      <c r="B203" s="84" t="s">
        <v>12</v>
      </c>
      <c r="C203" s="85">
        <v>4303.8125039479637</v>
      </c>
      <c r="D203" s="85">
        <v>10714.299745493892</v>
      </c>
      <c r="E203" s="11">
        <v>148.9490361316966</v>
      </c>
    </row>
    <row r="204" spans="1:5" x14ac:dyDescent="0.2">
      <c r="A204" s="9" t="s">
        <v>21</v>
      </c>
      <c r="B204" s="84" t="s">
        <v>12</v>
      </c>
      <c r="C204" s="85">
        <v>77526.279941169691</v>
      </c>
      <c r="D204" s="85">
        <v>448180.09614271997</v>
      </c>
      <c r="E204" s="11">
        <v>478.10086654850267</v>
      </c>
    </row>
    <row r="205" spans="1:5" x14ac:dyDescent="0.2">
      <c r="A205" s="9" t="s">
        <v>22</v>
      </c>
      <c r="B205" s="84" t="s">
        <v>12</v>
      </c>
      <c r="C205" s="85">
        <v>58572.516721454107</v>
      </c>
      <c r="D205" s="85">
        <v>1230554.2394145573</v>
      </c>
      <c r="E205" s="11">
        <v>2000.9072314009452</v>
      </c>
    </row>
    <row r="206" spans="1:5" x14ac:dyDescent="0.2">
      <c r="B206" s="10"/>
      <c r="C206" s="10"/>
      <c r="D206" s="10"/>
      <c r="E206" s="13"/>
    </row>
    <row r="207" spans="1:5" ht="25.5" x14ac:dyDescent="0.2">
      <c r="A207" s="91" t="s">
        <v>32</v>
      </c>
      <c r="B207" s="7" t="s">
        <v>48</v>
      </c>
      <c r="C207" s="7" t="s">
        <v>4</v>
      </c>
      <c r="D207" s="7" t="s">
        <v>5</v>
      </c>
      <c r="E207" s="8" t="s">
        <v>6</v>
      </c>
    </row>
    <row r="208" spans="1:5" ht="14.25" x14ac:dyDescent="0.2">
      <c r="A208" s="9" t="s">
        <v>69</v>
      </c>
      <c r="B208" s="84" t="s">
        <v>12</v>
      </c>
      <c r="C208" s="85">
        <v>15495.578620440669</v>
      </c>
      <c r="D208" s="85">
        <v>40914.632752859572</v>
      </c>
      <c r="E208" s="11">
        <v>164.0406902836651</v>
      </c>
    </row>
    <row r="209" spans="1:5" ht="14.25" x14ac:dyDescent="0.2">
      <c r="A209" s="9" t="s">
        <v>70</v>
      </c>
      <c r="B209" s="84" t="s">
        <v>12</v>
      </c>
      <c r="C209" s="85">
        <v>6873.6638581126117</v>
      </c>
      <c r="D209" s="85">
        <v>14208.496687751842</v>
      </c>
      <c r="E209" s="11">
        <v>106.70921623527352</v>
      </c>
    </row>
    <row r="210" spans="1:5" x14ac:dyDescent="0.2">
      <c r="A210" s="9" t="s">
        <v>21</v>
      </c>
      <c r="B210" s="84" t="s">
        <v>12</v>
      </c>
      <c r="C210" s="85">
        <v>787567.69918406755</v>
      </c>
      <c r="D210" s="85">
        <v>1789152.6113048904</v>
      </c>
      <c r="E210" s="11">
        <v>127.17445283224292</v>
      </c>
    </row>
    <row r="211" spans="1:5" x14ac:dyDescent="0.2">
      <c r="A211" s="9" t="s">
        <v>22</v>
      </c>
      <c r="B211" s="84" t="s">
        <v>12</v>
      </c>
      <c r="C211" s="85">
        <v>8139592.7764862236</v>
      </c>
      <c r="D211" s="85">
        <v>16770596.212008046</v>
      </c>
      <c r="E211" s="11">
        <v>106.03728801341504</v>
      </c>
    </row>
    <row r="212" spans="1:5" x14ac:dyDescent="0.2">
      <c r="B212" s="10"/>
      <c r="C212" s="10"/>
      <c r="D212" s="10"/>
      <c r="E212" s="13"/>
    </row>
    <row r="213" spans="1:5" ht="25.5" x14ac:dyDescent="0.2">
      <c r="A213" s="91" t="s">
        <v>90</v>
      </c>
      <c r="B213" s="7" t="s">
        <v>48</v>
      </c>
      <c r="C213" s="7" t="s">
        <v>4</v>
      </c>
      <c r="D213" s="7" t="s">
        <v>5</v>
      </c>
      <c r="E213" s="8" t="s">
        <v>6</v>
      </c>
    </row>
    <row r="214" spans="1:5" ht="14.25" x14ac:dyDescent="0.2">
      <c r="A214" s="9" t="s">
        <v>69</v>
      </c>
      <c r="B214" s="84" t="s">
        <v>12</v>
      </c>
      <c r="C214" s="85">
        <v>9527.8861347146849</v>
      </c>
      <c r="D214" s="85">
        <v>35267.270893439774</v>
      </c>
      <c r="E214" s="11">
        <v>270.14790473769511</v>
      </c>
    </row>
    <row r="215" spans="1:5" ht="14.25" x14ac:dyDescent="0.2">
      <c r="A215" s="9" t="s">
        <v>70</v>
      </c>
      <c r="B215" s="84" t="s">
        <v>12</v>
      </c>
      <c r="C215" s="85">
        <v>1816.0919197070282</v>
      </c>
      <c r="D215" s="85">
        <v>8001.5368116669079</v>
      </c>
      <c r="E215" s="11">
        <v>340.59095934735046</v>
      </c>
    </row>
    <row r="216" spans="1:5" x14ac:dyDescent="0.2">
      <c r="A216" s="9" t="s">
        <v>21</v>
      </c>
      <c r="B216" s="84" t="s">
        <v>12</v>
      </c>
      <c r="C216" s="85">
        <v>29278.296696278441</v>
      </c>
      <c r="D216" s="85">
        <v>270906.95468124183</v>
      </c>
      <c r="E216" s="11">
        <v>825.28249676381199</v>
      </c>
    </row>
    <row r="217" spans="1:5" x14ac:dyDescent="0.2">
      <c r="A217" s="9" t="s">
        <v>22</v>
      </c>
      <c r="B217" s="84" t="s">
        <v>12</v>
      </c>
      <c r="C217" s="85">
        <v>0</v>
      </c>
      <c r="D217" s="85">
        <v>0</v>
      </c>
      <c r="E217" s="86" t="s">
        <v>12</v>
      </c>
    </row>
    <row r="218" spans="1:5" x14ac:dyDescent="0.2">
      <c r="B218" s="10"/>
      <c r="C218" s="10"/>
      <c r="D218" s="10"/>
      <c r="E218" s="13"/>
    </row>
    <row r="219" spans="1:5" ht="25.5" x14ac:dyDescent="0.2">
      <c r="A219" s="91" t="s">
        <v>91</v>
      </c>
      <c r="B219" s="7" t="s">
        <v>3</v>
      </c>
      <c r="C219" s="7" t="s">
        <v>4</v>
      </c>
      <c r="D219" s="7" t="s">
        <v>5</v>
      </c>
      <c r="E219" s="8" t="s">
        <v>6</v>
      </c>
    </row>
    <row r="220" spans="1:5" ht="14.25" x14ac:dyDescent="0.2">
      <c r="A220" s="9" t="s">
        <v>69</v>
      </c>
      <c r="B220" s="84">
        <v>1178.4269664579742</v>
      </c>
      <c r="C220" s="85">
        <v>14685.769920291354</v>
      </c>
      <c r="D220" s="85">
        <v>28197.836411966113</v>
      </c>
      <c r="E220" s="11">
        <v>92.007886307718294</v>
      </c>
    </row>
    <row r="221" spans="1:5" ht="14.25" x14ac:dyDescent="0.2">
      <c r="A221" s="9" t="s">
        <v>70</v>
      </c>
      <c r="B221" s="84">
        <v>399.68413516244152</v>
      </c>
      <c r="C221" s="85">
        <v>3922.4582924514293</v>
      </c>
      <c r="D221" s="85">
        <v>7487.5774009813886</v>
      </c>
      <c r="E221" s="11">
        <v>90.889917564983392</v>
      </c>
    </row>
    <row r="222" spans="1:5" x14ac:dyDescent="0.2">
      <c r="A222" s="9" t="s">
        <v>21</v>
      </c>
      <c r="B222" s="84">
        <v>75251.691099156364</v>
      </c>
      <c r="C222" s="85">
        <v>632799.12276756996</v>
      </c>
      <c r="D222" s="85">
        <v>887819.41739576752</v>
      </c>
      <c r="E222" s="11">
        <v>40.300355271173103</v>
      </c>
    </row>
    <row r="223" spans="1:5" x14ac:dyDescent="0.2">
      <c r="A223" s="9" t="s">
        <v>22</v>
      </c>
      <c r="B223" s="84">
        <v>4122636.4127503694</v>
      </c>
      <c r="C223" s="85">
        <v>14860210.963354485</v>
      </c>
      <c r="D223" s="85">
        <v>15367660.135304555</v>
      </c>
      <c r="E223" s="11">
        <v>3.4148180883935488</v>
      </c>
    </row>
    <row r="224" spans="1:5" x14ac:dyDescent="0.2">
      <c r="B224" s="10"/>
      <c r="C224" s="10"/>
      <c r="D224" s="10"/>
      <c r="E224" s="13"/>
    </row>
    <row r="225" spans="1:5" ht="25.5" x14ac:dyDescent="0.2">
      <c r="A225" s="91" t="s">
        <v>92</v>
      </c>
      <c r="B225" s="7" t="s">
        <v>3</v>
      </c>
      <c r="C225" s="7" t="s">
        <v>4</v>
      </c>
      <c r="D225" s="7" t="s">
        <v>5</v>
      </c>
      <c r="E225" s="8" t="s">
        <v>6</v>
      </c>
    </row>
    <row r="226" spans="1:5" ht="14.25" x14ac:dyDescent="0.2">
      <c r="A226" s="9" t="s">
        <v>69</v>
      </c>
      <c r="B226" s="84">
        <v>2181.2216256702354</v>
      </c>
      <c r="C226" s="85">
        <v>12578.368045910118</v>
      </c>
      <c r="D226" s="85">
        <v>25061.03349608355</v>
      </c>
      <c r="E226" s="11">
        <v>99.239149344435006</v>
      </c>
    </row>
    <row r="227" spans="1:5" ht="14.25" x14ac:dyDescent="0.2">
      <c r="A227" s="9" t="s">
        <v>70</v>
      </c>
      <c r="B227" s="84">
        <v>873.23759885803338</v>
      </c>
      <c r="C227" s="85">
        <v>3998.1912451520061</v>
      </c>
      <c r="D227" s="85">
        <v>8033.5839878877614</v>
      </c>
      <c r="E227" s="11">
        <v>100.93045818228074</v>
      </c>
    </row>
    <row r="228" spans="1:5" x14ac:dyDescent="0.2">
      <c r="A228" s="9" t="s">
        <v>21</v>
      </c>
      <c r="B228" s="84">
        <v>60136.317501930542</v>
      </c>
      <c r="C228" s="85">
        <v>108449.38102723962</v>
      </c>
      <c r="D228" s="85">
        <v>177780.19523704331</v>
      </c>
      <c r="E228" s="11">
        <v>63.929193097367346</v>
      </c>
    </row>
    <row r="229" spans="1:5" x14ac:dyDescent="0.2">
      <c r="A229" s="9" t="s">
        <v>22</v>
      </c>
      <c r="B229" s="84">
        <v>40339.890001294938</v>
      </c>
      <c r="C229" s="85">
        <v>21629.704401636489</v>
      </c>
      <c r="D229" s="85">
        <v>29975.251195279961</v>
      </c>
      <c r="E229" s="11">
        <v>38.58373021968832</v>
      </c>
    </row>
    <row r="230" spans="1:5" x14ac:dyDescent="0.2">
      <c r="B230" s="10"/>
      <c r="C230" s="10"/>
      <c r="D230" s="10"/>
      <c r="E230" s="13"/>
    </row>
    <row r="231" spans="1:5" ht="25.5" x14ac:dyDescent="0.2">
      <c r="A231" s="91" t="s">
        <v>93</v>
      </c>
      <c r="B231" s="7" t="s">
        <v>48</v>
      </c>
      <c r="C231" s="7" t="s">
        <v>4</v>
      </c>
      <c r="D231" s="7" t="s">
        <v>5</v>
      </c>
      <c r="E231" s="8" t="s">
        <v>6</v>
      </c>
    </row>
    <row r="232" spans="1:5" ht="14.25" x14ac:dyDescent="0.2">
      <c r="A232" s="9" t="s">
        <v>69</v>
      </c>
      <c r="B232" s="84" t="s">
        <v>12</v>
      </c>
      <c r="C232" s="85">
        <v>7026.4312896962892</v>
      </c>
      <c r="D232" s="85">
        <v>23709.437674942776</v>
      </c>
      <c r="E232" s="11">
        <v>237.43214296723869</v>
      </c>
    </row>
    <row r="233" spans="1:5" ht="14.25" x14ac:dyDescent="0.2">
      <c r="A233" s="9" t="s">
        <v>70</v>
      </c>
      <c r="B233" s="84" t="s">
        <v>12</v>
      </c>
      <c r="C233" s="85">
        <v>1627.2394310951827</v>
      </c>
      <c r="D233" s="85">
        <v>5556.4604012248365</v>
      </c>
      <c r="E233" s="11">
        <v>241.46544725044956</v>
      </c>
    </row>
    <row r="234" spans="1:5" x14ac:dyDescent="0.2">
      <c r="A234" s="9" t="s">
        <v>21</v>
      </c>
      <c r="B234" s="84" t="s">
        <v>12</v>
      </c>
      <c r="C234" s="85">
        <v>104502.96967572343</v>
      </c>
      <c r="D234" s="85">
        <v>81048.744399974341</v>
      </c>
      <c r="E234" s="11">
        <v>-22.443596912631687</v>
      </c>
    </row>
    <row r="235" spans="1:5" x14ac:dyDescent="0.2">
      <c r="A235" s="9" t="s">
        <v>22</v>
      </c>
      <c r="B235" s="84" t="s">
        <v>12</v>
      </c>
      <c r="C235" s="85">
        <v>273041.03647684789</v>
      </c>
      <c r="D235" s="85">
        <v>511241.29226558656</v>
      </c>
      <c r="E235" s="11">
        <v>87.239727354659564</v>
      </c>
    </row>
    <row r="236" spans="1:5" x14ac:dyDescent="0.2">
      <c r="B236" s="10"/>
      <c r="C236" s="10"/>
      <c r="D236" s="10"/>
      <c r="E236" s="13"/>
    </row>
    <row r="237" spans="1:5" ht="25.5" x14ac:dyDescent="0.2">
      <c r="A237" s="91" t="s">
        <v>94</v>
      </c>
      <c r="B237" s="7" t="s">
        <v>48</v>
      </c>
      <c r="C237" s="7" t="s">
        <v>4</v>
      </c>
      <c r="D237" s="7" t="s">
        <v>5</v>
      </c>
      <c r="E237" s="8" t="s">
        <v>6</v>
      </c>
    </row>
    <row r="238" spans="1:5" ht="14.25" x14ac:dyDescent="0.2">
      <c r="A238" s="9" t="s">
        <v>69</v>
      </c>
      <c r="B238" s="84" t="s">
        <v>12</v>
      </c>
      <c r="C238" s="85">
        <v>2550.8744117676251</v>
      </c>
      <c r="D238" s="85">
        <v>17922.570200552578</v>
      </c>
      <c r="E238" s="11">
        <v>602.60496235614971</v>
      </c>
    </row>
    <row r="239" spans="1:5" ht="14.25" x14ac:dyDescent="0.2">
      <c r="A239" s="9" t="s">
        <v>70</v>
      </c>
      <c r="B239" s="84" t="s">
        <v>12</v>
      </c>
      <c r="C239" s="85">
        <v>680.5096302415127</v>
      </c>
      <c r="D239" s="85">
        <v>4288.6492455953912</v>
      </c>
      <c r="E239" s="11">
        <v>530.21139672532638</v>
      </c>
    </row>
    <row r="240" spans="1:5" x14ac:dyDescent="0.2">
      <c r="A240" s="9" t="s">
        <v>21</v>
      </c>
      <c r="B240" s="84" t="s">
        <v>12</v>
      </c>
      <c r="C240" s="85">
        <v>3024.443848109107</v>
      </c>
      <c r="D240" s="85">
        <v>169439.62901564257</v>
      </c>
      <c r="E240" s="11">
        <v>5502.3400507692286</v>
      </c>
    </row>
    <row r="241" spans="1:5" x14ac:dyDescent="0.2">
      <c r="A241" s="9" t="s">
        <v>22</v>
      </c>
      <c r="B241" s="84" t="s">
        <v>12</v>
      </c>
      <c r="C241" s="85">
        <v>0</v>
      </c>
      <c r="D241" s="85">
        <v>38721.563956850034</v>
      </c>
      <c r="E241" s="86" t="s">
        <v>12</v>
      </c>
    </row>
    <row r="242" spans="1:5" x14ac:dyDescent="0.2">
      <c r="B242" s="10"/>
      <c r="C242" s="10"/>
      <c r="D242" s="10"/>
      <c r="E242" s="13"/>
    </row>
    <row r="243" spans="1:5" ht="25.5" x14ac:dyDescent="0.2">
      <c r="A243" s="91" t="s">
        <v>95</v>
      </c>
      <c r="B243" s="7" t="s">
        <v>48</v>
      </c>
      <c r="C243" s="7" t="s">
        <v>4</v>
      </c>
      <c r="D243" s="7" t="s">
        <v>5</v>
      </c>
      <c r="E243" s="8" t="s">
        <v>6</v>
      </c>
    </row>
    <row r="244" spans="1:5" ht="14.25" x14ac:dyDescent="0.2">
      <c r="A244" s="9" t="s">
        <v>69</v>
      </c>
      <c r="B244" s="84" t="s">
        <v>12</v>
      </c>
      <c r="C244" s="85">
        <v>5969.4744185327181</v>
      </c>
      <c r="D244" s="85">
        <v>15981.044441014965</v>
      </c>
      <c r="E244" s="11">
        <v>167.71275527038887</v>
      </c>
    </row>
    <row r="245" spans="1:5" ht="14.25" x14ac:dyDescent="0.2">
      <c r="A245" s="9" t="s">
        <v>70</v>
      </c>
      <c r="B245" s="84" t="s">
        <v>12</v>
      </c>
      <c r="C245" s="85">
        <v>2217.3269419369922</v>
      </c>
      <c r="D245" s="85">
        <v>5401.7361752670231</v>
      </c>
      <c r="E245" s="11">
        <v>143.61478107275528</v>
      </c>
    </row>
    <row r="246" spans="1:5" x14ac:dyDescent="0.2">
      <c r="A246" s="9" t="s">
        <v>21</v>
      </c>
      <c r="B246" s="84" t="s">
        <v>12</v>
      </c>
      <c r="C246" s="85">
        <v>216675.25899918738</v>
      </c>
      <c r="D246" s="85">
        <v>429044.9181203873</v>
      </c>
      <c r="E246" s="11">
        <v>98.012878859416247</v>
      </c>
    </row>
    <row r="247" spans="1:5" x14ac:dyDescent="0.2">
      <c r="A247" s="9" t="s">
        <v>22</v>
      </c>
      <c r="B247" s="84" t="s">
        <v>12</v>
      </c>
      <c r="C247" s="85">
        <v>1261374.6910720891</v>
      </c>
      <c r="D247" s="85">
        <v>809539.19395636139</v>
      </c>
      <c r="E247" s="11">
        <v>-35.820878626611417</v>
      </c>
    </row>
    <row r="248" spans="1:5" x14ac:dyDescent="0.2">
      <c r="B248" s="10"/>
      <c r="C248" s="10"/>
      <c r="D248" s="10"/>
      <c r="E248" s="13"/>
    </row>
    <row r="249" spans="1:5" ht="25.5" x14ac:dyDescent="0.2">
      <c r="A249" s="91" t="s">
        <v>36</v>
      </c>
      <c r="B249" s="7" t="s">
        <v>3</v>
      </c>
      <c r="C249" s="7" t="s">
        <v>4</v>
      </c>
      <c r="D249" s="7" t="s">
        <v>5</v>
      </c>
      <c r="E249" s="8" t="s">
        <v>6</v>
      </c>
    </row>
    <row r="250" spans="1:5" ht="14.25" x14ac:dyDescent="0.2">
      <c r="A250" s="9" t="s">
        <v>69</v>
      </c>
      <c r="B250" s="84">
        <v>0</v>
      </c>
      <c r="C250" s="85">
        <v>2710.629982725829</v>
      </c>
      <c r="D250" s="85">
        <v>15529.647915701164</v>
      </c>
      <c r="E250" s="11">
        <v>472.91655499525012</v>
      </c>
    </row>
    <row r="251" spans="1:5" ht="14.25" x14ac:dyDescent="0.2">
      <c r="A251" s="9" t="s">
        <v>70</v>
      </c>
      <c r="B251" s="84">
        <v>0</v>
      </c>
      <c r="C251" s="85">
        <v>728.44331837892116</v>
      </c>
      <c r="D251" s="85">
        <v>3490.4859860446118</v>
      </c>
      <c r="E251" s="11">
        <v>379.17056797395634</v>
      </c>
    </row>
    <row r="252" spans="1:5" x14ac:dyDescent="0.2">
      <c r="A252" s="9" t="s">
        <v>21</v>
      </c>
      <c r="B252" s="84">
        <v>0</v>
      </c>
      <c r="C252" s="85">
        <v>16927.188998187245</v>
      </c>
      <c r="D252" s="85">
        <v>132695.34861741739</v>
      </c>
      <c r="E252" s="11">
        <v>683.91839679717589</v>
      </c>
    </row>
    <row r="253" spans="1:5" x14ac:dyDescent="0.2">
      <c r="A253" s="9" t="s">
        <v>22</v>
      </c>
      <c r="B253" s="84">
        <v>41009.186401981162</v>
      </c>
      <c r="C253" s="85">
        <v>0</v>
      </c>
      <c r="D253" s="85">
        <v>100463.60678623994</v>
      </c>
      <c r="E253" s="86" t="s">
        <v>12</v>
      </c>
    </row>
    <row r="254" spans="1:5" x14ac:dyDescent="0.2">
      <c r="B254" s="10"/>
      <c r="C254" s="10"/>
      <c r="D254" s="10"/>
      <c r="E254" s="13"/>
    </row>
    <row r="255" spans="1:5" ht="25.5" x14ac:dyDescent="0.2">
      <c r="A255" s="91" t="s">
        <v>73</v>
      </c>
      <c r="B255" s="7" t="s">
        <v>3</v>
      </c>
      <c r="C255" s="7" t="s">
        <v>4</v>
      </c>
      <c r="D255" s="7" t="s">
        <v>5</v>
      </c>
      <c r="E255" s="8" t="s">
        <v>6</v>
      </c>
    </row>
    <row r="256" spans="1:5" ht="14.25" x14ac:dyDescent="0.2">
      <c r="A256" s="9" t="s">
        <v>69</v>
      </c>
      <c r="B256" s="84">
        <v>19412.94925097092</v>
      </c>
      <c r="C256" s="85">
        <v>44446.662276550582</v>
      </c>
      <c r="D256" s="85">
        <v>14189.141112255191</v>
      </c>
      <c r="E256" s="11">
        <v>-68.076025542774715</v>
      </c>
    </row>
    <row r="257" spans="1:5" ht="14.25" x14ac:dyDescent="0.2">
      <c r="A257" s="9" t="s">
        <v>70</v>
      </c>
      <c r="B257" s="84">
        <v>7648.1193118022493</v>
      </c>
      <c r="C257" s="85">
        <v>15273.72214426155</v>
      </c>
      <c r="D257" s="85">
        <v>5392.5519036107617</v>
      </c>
      <c r="E257" s="11">
        <v>-64.693924292469973</v>
      </c>
    </row>
    <row r="258" spans="1:5" x14ac:dyDescent="0.2">
      <c r="A258" s="9" t="s">
        <v>21</v>
      </c>
      <c r="B258" s="84">
        <v>175716.76869323128</v>
      </c>
      <c r="C258" s="85">
        <v>274225.51110610273</v>
      </c>
      <c r="D258" s="85">
        <v>68404.689758885303</v>
      </c>
      <c r="E258" s="11">
        <v>-75.055315064243487</v>
      </c>
    </row>
    <row r="259" spans="1:5" x14ac:dyDescent="0.2">
      <c r="A259" s="9" t="s">
        <v>22</v>
      </c>
      <c r="B259" s="84">
        <v>126200.57439101345</v>
      </c>
      <c r="C259" s="85">
        <v>0</v>
      </c>
      <c r="D259" s="85">
        <v>0</v>
      </c>
      <c r="E259" s="86" t="s">
        <v>12</v>
      </c>
    </row>
    <row r="260" spans="1:5" x14ac:dyDescent="0.2">
      <c r="B260" s="10"/>
      <c r="C260" s="10"/>
      <c r="D260" s="10"/>
      <c r="E260" s="13"/>
    </row>
    <row r="261" spans="1:5" ht="25.5" x14ac:dyDescent="0.2">
      <c r="A261" s="91" t="s">
        <v>76</v>
      </c>
      <c r="B261" s="7" t="s">
        <v>48</v>
      </c>
      <c r="C261" s="7" t="s">
        <v>4</v>
      </c>
      <c r="D261" s="7" t="s">
        <v>5</v>
      </c>
      <c r="E261" s="8" t="s">
        <v>6</v>
      </c>
    </row>
    <row r="262" spans="1:5" ht="14.25" x14ac:dyDescent="0.2">
      <c r="A262" s="9" t="s">
        <v>69</v>
      </c>
      <c r="B262" s="84" t="s">
        <v>12</v>
      </c>
      <c r="C262" s="85">
        <v>3382.6199708671843</v>
      </c>
      <c r="D262" s="85">
        <v>12402.902543386977</v>
      </c>
      <c r="E262" s="11">
        <v>266.66556249909775</v>
      </c>
    </row>
    <row r="263" spans="1:5" ht="14.25" x14ac:dyDescent="0.2">
      <c r="A263" s="9" t="s">
        <v>70</v>
      </c>
      <c r="B263" s="84" t="s">
        <v>12</v>
      </c>
      <c r="C263" s="85">
        <v>877.32442932284289</v>
      </c>
      <c r="D263" s="85">
        <v>3100.4854017001667</v>
      </c>
      <c r="E263" s="11">
        <v>253.40237864951004</v>
      </c>
    </row>
    <row r="264" spans="1:5" x14ac:dyDescent="0.2">
      <c r="A264" s="9" t="s">
        <v>21</v>
      </c>
      <c r="B264" s="84" t="s">
        <v>12</v>
      </c>
      <c r="C264" s="85">
        <v>14258.059177744768</v>
      </c>
      <c r="D264" s="85">
        <v>6923.6633104367438</v>
      </c>
      <c r="E264" s="11">
        <v>-51.440352265869357</v>
      </c>
    </row>
    <row r="265" spans="1:5" x14ac:dyDescent="0.2">
      <c r="A265" s="9" t="s">
        <v>22</v>
      </c>
      <c r="B265" s="84" t="s">
        <v>12</v>
      </c>
      <c r="C265" s="85">
        <v>0</v>
      </c>
      <c r="D265" s="85">
        <v>0</v>
      </c>
      <c r="E265" s="86" t="s">
        <v>12</v>
      </c>
    </row>
    <row r="266" spans="1:5" x14ac:dyDescent="0.2">
      <c r="B266" s="10"/>
      <c r="C266" s="10"/>
      <c r="D266" s="10"/>
      <c r="E266" s="13"/>
    </row>
    <row r="267" spans="1:5" ht="25.5" x14ac:dyDescent="0.2">
      <c r="A267" s="91" t="s">
        <v>96</v>
      </c>
      <c r="B267" s="7" t="s">
        <v>3</v>
      </c>
      <c r="C267" s="7" t="s">
        <v>4</v>
      </c>
      <c r="D267" s="7" t="s">
        <v>5</v>
      </c>
      <c r="E267" s="8" t="s">
        <v>6</v>
      </c>
    </row>
    <row r="268" spans="1:5" ht="14.25" x14ac:dyDescent="0.2">
      <c r="A268" s="9" t="s">
        <v>69</v>
      </c>
      <c r="B268" s="84">
        <v>0</v>
      </c>
      <c r="C268" s="85">
        <v>16713.28258658019</v>
      </c>
      <c r="D268" s="85">
        <v>12384.447518274777</v>
      </c>
      <c r="E268" s="11">
        <v>-25.900567682504331</v>
      </c>
    </row>
    <row r="269" spans="1:5" ht="14.25" x14ac:dyDescent="0.2">
      <c r="A269" s="9" t="s">
        <v>70</v>
      </c>
      <c r="B269" s="84">
        <v>0</v>
      </c>
      <c r="C269" s="85">
        <v>2913.4572301650496</v>
      </c>
      <c r="D269" s="85">
        <v>2185.8181267891118</v>
      </c>
      <c r="E269" s="11">
        <v>-24.975108467087967</v>
      </c>
    </row>
    <row r="270" spans="1:5" x14ac:dyDescent="0.2">
      <c r="A270" s="9" t="s">
        <v>21</v>
      </c>
      <c r="B270" s="84">
        <v>0</v>
      </c>
      <c r="C270" s="85">
        <v>92601.314549624905</v>
      </c>
      <c r="D270" s="85">
        <v>64213.898220282674</v>
      </c>
      <c r="E270" s="11">
        <v>-30.655521973318699</v>
      </c>
    </row>
    <row r="271" spans="1:5" x14ac:dyDescent="0.2">
      <c r="A271" s="9" t="s">
        <v>22</v>
      </c>
      <c r="B271" s="84">
        <v>0</v>
      </c>
      <c r="C271" s="85">
        <v>273041.03647684789</v>
      </c>
      <c r="D271" s="85">
        <v>349501.05886127159</v>
      </c>
      <c r="E271" s="11">
        <v>28.003124867608324</v>
      </c>
    </row>
    <row r="272" spans="1:5" x14ac:dyDescent="0.2">
      <c r="B272" s="10"/>
      <c r="C272" s="10"/>
      <c r="D272" s="10"/>
      <c r="E272" s="13"/>
    </row>
    <row r="273" spans="1:5" ht="25.5" x14ac:dyDescent="0.2">
      <c r="A273" s="91" t="s">
        <v>97</v>
      </c>
      <c r="B273" s="7" t="s">
        <v>48</v>
      </c>
      <c r="C273" s="7" t="s">
        <v>4</v>
      </c>
      <c r="D273" s="7" t="s">
        <v>5</v>
      </c>
      <c r="E273" s="8" t="s">
        <v>6</v>
      </c>
    </row>
    <row r="274" spans="1:5" ht="14.25" x14ac:dyDescent="0.2">
      <c r="A274" s="9" t="s">
        <v>69</v>
      </c>
      <c r="B274" s="84" t="s">
        <v>12</v>
      </c>
      <c r="C274" s="85">
        <v>31614.238265073054</v>
      </c>
      <c r="D274" s="85">
        <v>11423.838484819467</v>
      </c>
      <c r="E274" s="11">
        <v>-63.864894073882041</v>
      </c>
    </row>
    <row r="275" spans="1:5" ht="14.25" x14ac:dyDescent="0.2">
      <c r="A275" s="9" t="s">
        <v>70</v>
      </c>
      <c r="B275" s="84" t="s">
        <v>12</v>
      </c>
      <c r="C275" s="85">
        <v>7791.1444466473531</v>
      </c>
      <c r="D275" s="85">
        <v>1988.8459203631576</v>
      </c>
      <c r="E275" s="11">
        <v>-74.472993871664286</v>
      </c>
    </row>
    <row r="276" spans="1:5" x14ac:dyDescent="0.2">
      <c r="A276" s="9" t="s">
        <v>21</v>
      </c>
      <c r="B276" s="84" t="s">
        <v>12</v>
      </c>
      <c r="C276" s="85">
        <v>265288.31650735595</v>
      </c>
      <c r="D276" s="85">
        <v>58583.446837966447</v>
      </c>
      <c r="E276" s="11">
        <v>-77.917064871440715</v>
      </c>
    </row>
    <row r="277" spans="1:5" x14ac:dyDescent="0.2">
      <c r="A277" s="9" t="s">
        <v>22</v>
      </c>
      <c r="B277" s="84" t="s">
        <v>12</v>
      </c>
      <c r="C277" s="85">
        <v>72777.276579102181</v>
      </c>
      <c r="D277" s="85">
        <v>0</v>
      </c>
      <c r="E277" s="86" t="s">
        <v>12</v>
      </c>
    </row>
    <row r="278" spans="1:5" x14ac:dyDescent="0.2">
      <c r="B278" s="10"/>
      <c r="C278" s="10"/>
      <c r="D278" s="10"/>
      <c r="E278" s="13"/>
    </row>
    <row r="279" spans="1:5" ht="25.5" x14ac:dyDescent="0.2">
      <c r="A279" s="91" t="s">
        <v>38</v>
      </c>
      <c r="B279" s="7" t="s">
        <v>3</v>
      </c>
      <c r="C279" s="7" t="s">
        <v>4</v>
      </c>
      <c r="D279" s="7" t="s">
        <v>5</v>
      </c>
      <c r="E279" s="8" t="s">
        <v>6</v>
      </c>
    </row>
    <row r="280" spans="1:5" ht="14.25" x14ac:dyDescent="0.2">
      <c r="A280" s="9" t="s">
        <v>69</v>
      </c>
      <c r="B280" s="84">
        <v>0</v>
      </c>
      <c r="C280" s="85">
        <v>1392.799182385316</v>
      </c>
      <c r="D280" s="85">
        <v>8893.8889737552418</v>
      </c>
      <c r="E280" s="11">
        <v>538.5621908912608</v>
      </c>
    </row>
    <row r="281" spans="1:5" ht="14.25" x14ac:dyDescent="0.2">
      <c r="A281" s="9" t="s">
        <v>70</v>
      </c>
      <c r="B281" s="84">
        <v>0</v>
      </c>
      <c r="C281" s="85">
        <v>407.39440643135788</v>
      </c>
      <c r="D281" s="85">
        <v>2002.1240472561535</v>
      </c>
      <c r="E281" s="11">
        <v>391.44613073952269</v>
      </c>
    </row>
    <row r="282" spans="1:5" x14ac:dyDescent="0.2">
      <c r="A282" s="9" t="s">
        <v>21</v>
      </c>
      <c r="B282" s="84">
        <v>0</v>
      </c>
      <c r="C282" s="85">
        <v>39167.0466765581</v>
      </c>
      <c r="D282" s="85">
        <v>297694.72335797641</v>
      </c>
      <c r="E282" s="11">
        <v>660.06425967304267</v>
      </c>
    </row>
    <row r="283" spans="1:5" x14ac:dyDescent="0.2">
      <c r="A283" s="9" t="s">
        <v>22</v>
      </c>
      <c r="B283" s="84">
        <v>0</v>
      </c>
      <c r="C283" s="85">
        <v>290078.53060263663</v>
      </c>
      <c r="D283" s="85">
        <v>1488353.3392170898</v>
      </c>
      <c r="E283" s="11">
        <v>413.08634807444855</v>
      </c>
    </row>
    <row r="284" spans="1:5" x14ac:dyDescent="0.2">
      <c r="B284" s="10"/>
      <c r="C284" s="10"/>
      <c r="D284" s="10"/>
      <c r="E284" s="13"/>
    </row>
    <row r="285" spans="1:5" ht="25.5" x14ac:dyDescent="0.2">
      <c r="A285" s="91" t="s">
        <v>39</v>
      </c>
      <c r="B285" s="7" t="s">
        <v>3</v>
      </c>
      <c r="C285" s="7" t="s">
        <v>4</v>
      </c>
      <c r="D285" s="7" t="s">
        <v>5</v>
      </c>
      <c r="E285" s="8" t="s">
        <v>6</v>
      </c>
    </row>
    <row r="286" spans="1:5" ht="14.25" x14ac:dyDescent="0.2">
      <c r="A286" s="9" t="s">
        <v>69</v>
      </c>
      <c r="B286" s="84">
        <v>1302.9860160441251</v>
      </c>
      <c r="C286" s="85">
        <v>3499.8666847980367</v>
      </c>
      <c r="D286" s="85">
        <v>7199.6065091693445</v>
      </c>
      <c r="E286" s="11">
        <v>105.71087865836252</v>
      </c>
    </row>
    <row r="287" spans="1:5" ht="14.25" x14ac:dyDescent="0.2">
      <c r="A287" s="9" t="s">
        <v>70</v>
      </c>
      <c r="B287" s="84">
        <v>606.08508210206219</v>
      </c>
      <c r="C287" s="85">
        <v>1361.0452838904421</v>
      </c>
      <c r="D287" s="85">
        <v>2803.6639311477788</v>
      </c>
      <c r="E287" s="11">
        <v>105.99343492332036</v>
      </c>
    </row>
    <row r="288" spans="1:5" x14ac:dyDescent="0.2">
      <c r="A288" s="9" t="s">
        <v>21</v>
      </c>
      <c r="B288" s="84">
        <v>74168.321732491851</v>
      </c>
      <c r="C288" s="85">
        <v>92878.60731337672</v>
      </c>
      <c r="D288" s="85">
        <v>287960.25179505564</v>
      </c>
      <c r="E288" s="11">
        <v>210.0393730317945</v>
      </c>
    </row>
    <row r="289" spans="1:5" x14ac:dyDescent="0.2">
      <c r="A289" s="9" t="s">
        <v>22</v>
      </c>
      <c r="B289" s="84">
        <v>159346.74413148436</v>
      </c>
      <c r="C289" s="85">
        <v>163723.95967397603</v>
      </c>
      <c r="D289" s="85">
        <v>251556.06714681047</v>
      </c>
      <c r="E289" s="11">
        <v>53.646459350076036</v>
      </c>
    </row>
    <row r="290" spans="1:5" x14ac:dyDescent="0.2">
      <c r="B290" s="10"/>
      <c r="C290" s="10"/>
      <c r="D290" s="10"/>
      <c r="E290" s="13"/>
    </row>
    <row r="291" spans="1:5" ht="25.5" x14ac:dyDescent="0.2">
      <c r="A291" s="91" t="s">
        <v>98</v>
      </c>
      <c r="B291" s="7" t="s">
        <v>3</v>
      </c>
      <c r="C291" s="7" t="s">
        <v>4</v>
      </c>
      <c r="D291" s="7" t="s">
        <v>5</v>
      </c>
      <c r="E291" s="8" t="s">
        <v>6</v>
      </c>
    </row>
    <row r="292" spans="1:5" ht="14.25" x14ac:dyDescent="0.2">
      <c r="A292" s="9" t="s">
        <v>69</v>
      </c>
      <c r="B292" s="84">
        <v>4034.4507767071013</v>
      </c>
      <c r="C292" s="85">
        <v>4908.4529377382005</v>
      </c>
      <c r="D292" s="85">
        <v>6893.6582672717432</v>
      </c>
      <c r="E292" s="11">
        <v>40.444623890971215</v>
      </c>
    </row>
    <row r="293" spans="1:5" ht="14.25" x14ac:dyDescent="0.2">
      <c r="A293" s="9" t="s">
        <v>70</v>
      </c>
      <c r="B293" s="84">
        <v>1118.8274871538074</v>
      </c>
      <c r="C293" s="85">
        <v>1404.8483140443072</v>
      </c>
      <c r="D293" s="85">
        <v>1758.6797522071483</v>
      </c>
      <c r="E293" s="11">
        <v>25.186451421522058</v>
      </c>
    </row>
    <row r="294" spans="1:5" x14ac:dyDescent="0.2">
      <c r="A294" s="9" t="s">
        <v>21</v>
      </c>
      <c r="B294" s="84">
        <v>11489.398300368843</v>
      </c>
      <c r="C294" s="85">
        <v>16190.587582291593</v>
      </c>
      <c r="D294" s="85">
        <v>16919.378299189939</v>
      </c>
      <c r="E294" s="11">
        <v>4.5013234584238209</v>
      </c>
    </row>
    <row r="295" spans="1:5" x14ac:dyDescent="0.2">
      <c r="A295" s="9" t="s">
        <v>22</v>
      </c>
      <c r="B295" s="84">
        <v>0</v>
      </c>
      <c r="C295" s="85">
        <v>0</v>
      </c>
      <c r="D295" s="85">
        <v>0</v>
      </c>
      <c r="E295" s="86" t="s">
        <v>12</v>
      </c>
    </row>
    <row r="296" spans="1:5" x14ac:dyDescent="0.2">
      <c r="B296" s="10"/>
      <c r="C296" s="10"/>
      <c r="D296" s="10"/>
      <c r="E296" s="13"/>
    </row>
    <row r="297" spans="1:5" ht="25.5" x14ac:dyDescent="0.2">
      <c r="A297" s="91" t="s">
        <v>37</v>
      </c>
      <c r="B297" s="7" t="s">
        <v>3</v>
      </c>
      <c r="C297" s="7" t="s">
        <v>4</v>
      </c>
      <c r="D297" s="7" t="s">
        <v>5</v>
      </c>
      <c r="E297" s="8" t="s">
        <v>6</v>
      </c>
    </row>
    <row r="298" spans="1:5" ht="14.25" x14ac:dyDescent="0.2">
      <c r="A298" s="9" t="s">
        <v>69</v>
      </c>
      <c r="B298" s="84">
        <v>0</v>
      </c>
      <c r="C298" s="85">
        <v>2784.6733951026781</v>
      </c>
      <c r="D298" s="85">
        <v>6430.4242489309136</v>
      </c>
      <c r="E298" s="11">
        <v>130.92202698671625</v>
      </c>
    </row>
    <row r="299" spans="1:5" ht="14.25" x14ac:dyDescent="0.2">
      <c r="A299" s="9" t="s">
        <v>70</v>
      </c>
      <c r="B299" s="84">
        <v>0</v>
      </c>
      <c r="C299" s="85">
        <v>895.53718051606427</v>
      </c>
      <c r="D299" s="85">
        <v>2229.3667191499949</v>
      </c>
      <c r="E299" s="11">
        <v>148.94183822332144</v>
      </c>
    </row>
    <row r="300" spans="1:5" x14ac:dyDescent="0.2">
      <c r="A300" s="9" t="s">
        <v>21</v>
      </c>
      <c r="B300" s="84">
        <v>0</v>
      </c>
      <c r="C300" s="85">
        <v>97769.548647392687</v>
      </c>
      <c r="D300" s="85">
        <v>209433.99901631658</v>
      </c>
      <c r="E300" s="11">
        <v>114.21189103740612</v>
      </c>
    </row>
    <row r="301" spans="1:5" x14ac:dyDescent="0.2">
      <c r="A301" s="9" t="s">
        <v>22</v>
      </c>
      <c r="B301" s="84">
        <v>52054.736798744008</v>
      </c>
      <c r="C301" s="85">
        <v>331114.19404354127</v>
      </c>
      <c r="D301" s="85">
        <v>0</v>
      </c>
      <c r="E301" s="86" t="s">
        <v>12</v>
      </c>
    </row>
    <row r="302" spans="1:5" x14ac:dyDescent="0.2">
      <c r="B302" s="10"/>
      <c r="C302" s="10"/>
      <c r="D302" s="10"/>
      <c r="E302" s="13"/>
    </row>
    <row r="303" spans="1:5" ht="25.5" x14ac:dyDescent="0.2">
      <c r="A303" s="91" t="s">
        <v>99</v>
      </c>
      <c r="B303" s="7" t="s">
        <v>48</v>
      </c>
      <c r="C303" s="7" t="s">
        <v>4</v>
      </c>
      <c r="D303" s="7" t="s">
        <v>5</v>
      </c>
      <c r="E303" s="8" t="s">
        <v>6</v>
      </c>
    </row>
    <row r="304" spans="1:5" ht="14.25" x14ac:dyDescent="0.2">
      <c r="A304" s="9" t="s">
        <v>69</v>
      </c>
      <c r="B304" s="84" t="s">
        <v>12</v>
      </c>
      <c r="C304" s="85">
        <v>1705.2325291977102</v>
      </c>
      <c r="D304" s="85">
        <v>4504.7954268340154</v>
      </c>
      <c r="E304" s="11">
        <v>164.17484710741843</v>
      </c>
    </row>
    <row r="305" spans="1:5" ht="14.25" x14ac:dyDescent="0.2">
      <c r="A305" s="9" t="s">
        <v>70</v>
      </c>
      <c r="B305" s="84" t="s">
        <v>12</v>
      </c>
      <c r="C305" s="85">
        <v>285.7562129872129</v>
      </c>
      <c r="D305" s="85">
        <v>648.6522676802274</v>
      </c>
      <c r="E305" s="11">
        <v>126.99498320593068</v>
      </c>
    </row>
    <row r="306" spans="1:5" x14ac:dyDescent="0.2">
      <c r="A306" s="9" t="s">
        <v>21</v>
      </c>
      <c r="B306" s="84" t="s">
        <v>12</v>
      </c>
      <c r="C306" s="85">
        <v>5223.7726519376038</v>
      </c>
      <c r="D306" s="85">
        <v>7822.1078745729465</v>
      </c>
      <c r="E306" s="11">
        <v>49.740587804325045</v>
      </c>
    </row>
    <row r="307" spans="1:5" x14ac:dyDescent="0.2">
      <c r="A307" s="9" t="s">
        <v>22</v>
      </c>
      <c r="B307" s="84" t="s">
        <v>12</v>
      </c>
      <c r="C307" s="85">
        <v>0</v>
      </c>
      <c r="D307" s="85">
        <v>0</v>
      </c>
      <c r="E307" s="86" t="s">
        <v>12</v>
      </c>
    </row>
    <row r="308" spans="1:5" x14ac:dyDescent="0.2">
      <c r="B308" s="10"/>
      <c r="C308" s="10"/>
      <c r="D308" s="10"/>
      <c r="E308" s="13"/>
    </row>
    <row r="309" spans="1:5" ht="25.5" x14ac:dyDescent="0.2">
      <c r="A309" s="91" t="s">
        <v>100</v>
      </c>
      <c r="B309" s="7" t="s">
        <v>48</v>
      </c>
      <c r="C309" s="7" t="s">
        <v>4</v>
      </c>
      <c r="D309" s="7" t="s">
        <v>5</v>
      </c>
      <c r="E309" s="8" t="s">
        <v>6</v>
      </c>
    </row>
    <row r="310" spans="1:5" ht="14.25" x14ac:dyDescent="0.2">
      <c r="A310" s="9" t="s">
        <v>69</v>
      </c>
      <c r="B310" s="84" t="s">
        <v>12</v>
      </c>
      <c r="C310" s="85">
        <v>3104.4545261080275</v>
      </c>
      <c r="D310" s="85">
        <v>1698.1660997193731</v>
      </c>
      <c r="E310" s="11">
        <v>-45.299050592043329</v>
      </c>
    </row>
    <row r="311" spans="1:5" ht="14.25" x14ac:dyDescent="0.2">
      <c r="A311" s="9" t="s">
        <v>70</v>
      </c>
      <c r="B311" s="84" t="s">
        <v>12</v>
      </c>
      <c r="C311" s="85">
        <v>1373.0871483213548</v>
      </c>
      <c r="D311" s="85">
        <v>753.58609465224322</v>
      </c>
      <c r="E311" s="11">
        <v>-45.117387809395233</v>
      </c>
    </row>
    <row r="312" spans="1:5" x14ac:dyDescent="0.2">
      <c r="A312" s="9" t="s">
        <v>21</v>
      </c>
      <c r="B312" s="84" t="s">
        <v>12</v>
      </c>
      <c r="C312" s="85">
        <v>189027.74050681916</v>
      </c>
      <c r="D312" s="85">
        <v>81745.592956454144</v>
      </c>
      <c r="E312" s="11">
        <v>-56.754710849699237</v>
      </c>
    </row>
    <row r="313" spans="1:5" x14ac:dyDescent="0.2">
      <c r="A313" s="9" t="s">
        <v>22</v>
      </c>
      <c r="B313" s="84" t="s">
        <v>12</v>
      </c>
      <c r="C313" s="85">
        <v>3116788.0032295613</v>
      </c>
      <c r="D313" s="85">
        <v>77443.127913700067</v>
      </c>
      <c r="E313" s="11">
        <v>-97.515290490291449</v>
      </c>
    </row>
    <row r="314" spans="1:5" x14ac:dyDescent="0.2">
      <c r="B314" s="10"/>
      <c r="C314" s="10"/>
      <c r="D314" s="10"/>
      <c r="E314" s="13"/>
    </row>
    <row r="315" spans="1:5" ht="25.5" x14ac:dyDescent="0.2">
      <c r="A315" s="91" t="s">
        <v>101</v>
      </c>
      <c r="B315" s="7" t="s">
        <v>3</v>
      </c>
      <c r="C315" s="7" t="s">
        <v>4</v>
      </c>
      <c r="D315" s="7" t="s">
        <v>5</v>
      </c>
      <c r="E315" s="8" t="s">
        <v>6</v>
      </c>
    </row>
    <row r="316" spans="1:5" ht="14.25" x14ac:dyDescent="0.2">
      <c r="A316" s="9" t="s">
        <v>69</v>
      </c>
      <c r="B316" s="84">
        <v>1696.0058845117292</v>
      </c>
      <c r="C316" s="85">
        <v>6392.2011027448607</v>
      </c>
      <c r="D316" s="85">
        <v>1607.4849407652043</v>
      </c>
      <c r="E316" s="11">
        <v>-74.852403500338283</v>
      </c>
    </row>
    <row r="317" spans="1:5" ht="14.25" x14ac:dyDescent="0.2">
      <c r="A317" s="9" t="s">
        <v>70</v>
      </c>
      <c r="B317" s="84">
        <v>462.74396530787055</v>
      </c>
      <c r="C317" s="85">
        <v>1951.5803725971648</v>
      </c>
      <c r="D317" s="85">
        <v>689.53369499810094</v>
      </c>
      <c r="E317" s="11">
        <v>-64.667932477694023</v>
      </c>
    </row>
    <row r="318" spans="1:5" x14ac:dyDescent="0.2">
      <c r="A318" s="9" t="s">
        <v>21</v>
      </c>
      <c r="B318" s="84">
        <v>6478.0655728709135</v>
      </c>
      <c r="C318" s="85">
        <v>190938.6126534832</v>
      </c>
      <c r="D318" s="85">
        <v>101145.96735137061</v>
      </c>
      <c r="E318" s="11">
        <v>-47.026970634310068</v>
      </c>
    </row>
    <row r="319" spans="1:5" x14ac:dyDescent="0.2">
      <c r="A319" s="9" t="s">
        <v>22</v>
      </c>
      <c r="B319" s="84">
        <v>189300.86158652016</v>
      </c>
      <c r="C319" s="85">
        <v>746040.36039999151</v>
      </c>
      <c r="D319" s="85">
        <v>2173657.8210838661</v>
      </c>
      <c r="E319" s="11">
        <v>191.35927980068715</v>
      </c>
    </row>
    <row r="320" spans="1:5" x14ac:dyDescent="0.2">
      <c r="B320" s="10"/>
      <c r="C320" s="10"/>
      <c r="D320" s="10"/>
      <c r="E320" s="13"/>
    </row>
    <row r="321" spans="1:5" ht="25.5" x14ac:dyDescent="0.2">
      <c r="A321" s="92" t="s">
        <v>78</v>
      </c>
      <c r="B321" s="7" t="s">
        <v>68</v>
      </c>
      <c r="C321" s="7" t="s">
        <v>4</v>
      </c>
      <c r="D321" s="7" t="s">
        <v>5</v>
      </c>
      <c r="E321" s="8" t="s">
        <v>6</v>
      </c>
    </row>
    <row r="322" spans="1:5" ht="14.25" x14ac:dyDescent="0.2">
      <c r="A322" s="9" t="s">
        <v>69</v>
      </c>
      <c r="B322" s="85">
        <v>1572.6097962907527</v>
      </c>
      <c r="C322" s="85">
        <v>16789.60231382044</v>
      </c>
      <c r="D322" s="85">
        <v>32346.173985814552</v>
      </c>
      <c r="E322" s="11">
        <v>92.655986611360333</v>
      </c>
    </row>
    <row r="323" spans="1:5" ht="14.25" x14ac:dyDescent="0.2">
      <c r="A323" s="9" t="s">
        <v>70</v>
      </c>
      <c r="B323" s="85">
        <v>491.68671356960715</v>
      </c>
      <c r="C323" s="85">
        <v>4147.3350610666075</v>
      </c>
      <c r="D323" s="85">
        <v>7904.1653180368457</v>
      </c>
      <c r="E323" s="11">
        <v>90.584199290714182</v>
      </c>
    </row>
    <row r="324" spans="1:5" x14ac:dyDescent="0.2">
      <c r="A324" s="9" t="s">
        <v>21</v>
      </c>
      <c r="B324" s="85">
        <v>17037.07754278685</v>
      </c>
      <c r="C324" s="85">
        <v>181928.54042619199</v>
      </c>
      <c r="D324" s="85">
        <v>203407.12227744801</v>
      </c>
      <c r="E324" s="11">
        <v>11.806054069877968</v>
      </c>
    </row>
    <row r="325" spans="1:5" x14ac:dyDescent="0.2">
      <c r="A325" s="9" t="s">
        <v>22</v>
      </c>
      <c r="B325" s="85">
        <v>146367.69782520836</v>
      </c>
      <c r="C325" s="85">
        <v>1810500.9500272088</v>
      </c>
      <c r="D325" s="85">
        <v>1897005.2435076234</v>
      </c>
      <c r="E325" s="11">
        <v>4.7779203584021683</v>
      </c>
    </row>
    <row r="326" spans="1:5" x14ac:dyDescent="0.2">
      <c r="B326" s="23"/>
      <c r="C326" s="25"/>
      <c r="D326" s="26"/>
      <c r="E326" s="11"/>
    </row>
    <row r="327" spans="1:5" x14ac:dyDescent="0.2">
      <c r="A327" s="27" t="s">
        <v>42</v>
      </c>
      <c r="B327" s="10"/>
      <c r="C327" s="10"/>
      <c r="D327" s="10"/>
      <c r="E327" s="13"/>
    </row>
    <row r="328" spans="1:5" x14ac:dyDescent="0.2">
      <c r="A328" s="27"/>
      <c r="B328" s="10"/>
      <c r="C328" s="10"/>
      <c r="D328" s="10"/>
      <c r="E328" s="13"/>
    </row>
    <row r="329" spans="1:5" x14ac:dyDescent="0.2">
      <c r="A329" s="12"/>
      <c r="B329" s="10"/>
      <c r="C329" s="10"/>
      <c r="D329" s="10"/>
      <c r="E329" s="13"/>
    </row>
    <row r="330" spans="1:5" x14ac:dyDescent="0.2">
      <c r="A330" s="28" t="s">
        <v>49</v>
      </c>
      <c r="B330" s="10"/>
      <c r="C330" s="10"/>
      <c r="D330" s="10"/>
      <c r="E330" s="13"/>
    </row>
    <row r="331" spans="1:5" x14ac:dyDescent="0.2">
      <c r="A331" s="12"/>
      <c r="B331" s="10"/>
      <c r="C331" s="10"/>
      <c r="D331" s="10"/>
      <c r="E331" s="13"/>
    </row>
    <row r="332" spans="1:5" ht="25.5" x14ac:dyDescent="0.2">
      <c r="A332" s="91" t="s">
        <v>102</v>
      </c>
      <c r="B332" s="7" t="s">
        <v>48</v>
      </c>
      <c r="C332" s="7" t="s">
        <v>4</v>
      </c>
      <c r="D332" s="7" t="s">
        <v>5</v>
      </c>
      <c r="E332" s="8" t="s">
        <v>6</v>
      </c>
    </row>
    <row r="333" spans="1:5" ht="14.25" x14ac:dyDescent="0.2">
      <c r="A333" s="9" t="s">
        <v>69</v>
      </c>
      <c r="B333" s="84">
        <v>1375067.7155720575</v>
      </c>
      <c r="C333" s="85">
        <v>6619390.1984474491</v>
      </c>
      <c r="D333" s="85">
        <v>10485744.91836223</v>
      </c>
      <c r="E333" s="11">
        <v>58.409530243762006</v>
      </c>
    </row>
    <row r="334" spans="1:5" ht="14.25" x14ac:dyDescent="0.2">
      <c r="A334" s="9" t="s">
        <v>70</v>
      </c>
      <c r="B334" s="84">
        <v>389947.98523807304</v>
      </c>
      <c r="C334" s="85">
        <v>1786817.4966679255</v>
      </c>
      <c r="D334" s="85">
        <v>2709348.7112391498</v>
      </c>
      <c r="E334" s="11">
        <v>51.629851190262542</v>
      </c>
    </row>
    <row r="335" spans="1:5" x14ac:dyDescent="0.2">
      <c r="A335" s="9" t="s">
        <v>21</v>
      </c>
      <c r="B335" s="84">
        <v>24048163.201819409</v>
      </c>
      <c r="C335" s="85">
        <v>114634809.79323569</v>
      </c>
      <c r="D335" s="85">
        <v>173209488.47417894</v>
      </c>
      <c r="E335" s="11">
        <v>51.096764400440954</v>
      </c>
    </row>
    <row r="336" spans="1:5" x14ac:dyDescent="0.2">
      <c r="A336" s="9" t="s">
        <v>22</v>
      </c>
      <c r="B336" s="84">
        <v>84209566.001117945</v>
      </c>
      <c r="C336" s="85">
        <v>253571398.88353413</v>
      </c>
      <c r="D336" s="85">
        <v>214282326.5552983</v>
      </c>
      <c r="E336" s="11">
        <v>-15.494283858993651</v>
      </c>
    </row>
    <row r="337" spans="1:5" x14ac:dyDescent="0.2">
      <c r="A337" s="12"/>
      <c r="B337" s="29"/>
      <c r="C337" s="29"/>
      <c r="D337" s="29"/>
      <c r="E337" s="13"/>
    </row>
    <row r="338" spans="1:5" ht="25.5" x14ac:dyDescent="0.2">
      <c r="A338" s="91" t="s">
        <v>103</v>
      </c>
      <c r="B338" s="7" t="s">
        <v>48</v>
      </c>
      <c r="C338" s="7" t="s">
        <v>4</v>
      </c>
      <c r="D338" s="7" t="s">
        <v>5</v>
      </c>
      <c r="E338" s="8" t="s">
        <v>6</v>
      </c>
    </row>
    <row r="339" spans="1:5" ht="14.25" x14ac:dyDescent="0.2">
      <c r="A339" s="9" t="s">
        <v>69</v>
      </c>
      <c r="B339" s="84">
        <v>496172.78920309228</v>
      </c>
      <c r="C339" s="85">
        <v>2710264.1999978097</v>
      </c>
      <c r="D339" s="85">
        <v>5036733.2624504808</v>
      </c>
      <c r="E339" s="11">
        <v>85.839198350277115</v>
      </c>
    </row>
    <row r="340" spans="1:5" ht="14.25" x14ac:dyDescent="0.2">
      <c r="A340" s="9" t="s">
        <v>70</v>
      </c>
      <c r="B340" s="84">
        <v>72543.441529266856</v>
      </c>
      <c r="C340" s="85">
        <v>334930.608470598</v>
      </c>
      <c r="D340" s="85">
        <v>532272.28602667665</v>
      </c>
      <c r="E340" s="11">
        <v>58.920168108016426</v>
      </c>
    </row>
    <row r="341" spans="1:5" x14ac:dyDescent="0.2">
      <c r="A341" s="9" t="s">
        <v>21</v>
      </c>
      <c r="B341" s="84">
        <v>1831016.6208737991</v>
      </c>
      <c r="C341" s="85">
        <v>7647107.532332845</v>
      </c>
      <c r="D341" s="85">
        <v>8680578.0481931213</v>
      </c>
      <c r="E341" s="11">
        <v>13.514528355860627</v>
      </c>
    </row>
    <row r="342" spans="1:5" x14ac:dyDescent="0.2">
      <c r="A342" s="9" t="s">
        <v>22</v>
      </c>
      <c r="B342" s="84">
        <v>1794528.3691519671</v>
      </c>
      <c r="C342" s="85">
        <v>4151797.5355172819</v>
      </c>
      <c r="D342" s="85">
        <v>3379622.5961134676</v>
      </c>
      <c r="E342" s="11">
        <v>-18.598569241349271</v>
      </c>
    </row>
    <row r="343" spans="1:5" x14ac:dyDescent="0.2">
      <c r="B343" s="23"/>
      <c r="C343" s="10"/>
      <c r="D343" s="10"/>
      <c r="E343" s="11"/>
    </row>
    <row r="344" spans="1:5" ht="25.5" x14ac:dyDescent="0.2">
      <c r="A344" s="91" t="s">
        <v>97</v>
      </c>
      <c r="B344" s="7" t="s">
        <v>48</v>
      </c>
      <c r="C344" s="7" t="s">
        <v>4</v>
      </c>
      <c r="D344" s="7" t="s">
        <v>5</v>
      </c>
      <c r="E344" s="8" t="s">
        <v>6</v>
      </c>
    </row>
    <row r="345" spans="1:5" ht="14.25" x14ac:dyDescent="0.2">
      <c r="A345" s="9" t="s">
        <v>69</v>
      </c>
      <c r="B345" s="84">
        <v>54643.168069260835</v>
      </c>
      <c r="C345" s="85">
        <v>271002.24895591865</v>
      </c>
      <c r="D345" s="85">
        <v>692169.2617588439</v>
      </c>
      <c r="E345" s="11">
        <v>155.41089213301416</v>
      </c>
    </row>
    <row r="346" spans="1:5" ht="14.25" x14ac:dyDescent="0.2">
      <c r="A346" s="9" t="s">
        <v>70</v>
      </c>
      <c r="B346" s="84">
        <v>14185.088384134349</v>
      </c>
      <c r="C346" s="85">
        <v>70178.443821343812</v>
      </c>
      <c r="D346" s="85">
        <v>143132.14484819936</v>
      </c>
      <c r="E346" s="11">
        <v>103.95457216545985</v>
      </c>
    </row>
    <row r="347" spans="1:5" x14ac:dyDescent="0.2">
      <c r="A347" s="9" t="s">
        <v>21</v>
      </c>
      <c r="B347" s="84">
        <v>604971.12554935028</v>
      </c>
      <c r="C347" s="85">
        <v>4053119.0003521824</v>
      </c>
      <c r="D347" s="85">
        <v>6614394.1464500139</v>
      </c>
      <c r="E347" s="11">
        <v>63.192695449486628</v>
      </c>
    </row>
    <row r="348" spans="1:5" x14ac:dyDescent="0.2">
      <c r="A348" s="9" t="s">
        <v>22</v>
      </c>
      <c r="B348" s="84">
        <v>1135132.8260534746</v>
      </c>
      <c r="C348" s="85">
        <v>7210959.630230722</v>
      </c>
      <c r="D348" s="85">
        <v>3740310.3915466601</v>
      </c>
      <c r="E348" s="11">
        <v>-48.130199261329309</v>
      </c>
    </row>
    <row r="349" spans="1:5" x14ac:dyDescent="0.2">
      <c r="A349" s="12"/>
      <c r="B349" s="29"/>
      <c r="C349" s="29"/>
      <c r="D349" s="29"/>
      <c r="E349" s="13"/>
    </row>
    <row r="350" spans="1:5" ht="25.5" x14ac:dyDescent="0.2">
      <c r="A350" s="91" t="s">
        <v>104</v>
      </c>
      <c r="B350" s="7" t="s">
        <v>48</v>
      </c>
      <c r="C350" s="7" t="s">
        <v>4</v>
      </c>
      <c r="D350" s="7" t="s">
        <v>5</v>
      </c>
      <c r="E350" s="8" t="s">
        <v>6</v>
      </c>
    </row>
    <row r="351" spans="1:5" ht="14.25" x14ac:dyDescent="0.2">
      <c r="A351" s="9" t="s">
        <v>69</v>
      </c>
      <c r="B351" s="84">
        <v>27111.600223760768</v>
      </c>
      <c r="C351" s="85">
        <v>63037.682511075771</v>
      </c>
      <c r="D351" s="85">
        <v>237452.35677316238</v>
      </c>
      <c r="E351" s="11">
        <v>276.68319537515009</v>
      </c>
    </row>
    <row r="352" spans="1:5" ht="14.25" x14ac:dyDescent="0.2">
      <c r="A352" s="9" t="s">
        <v>70</v>
      </c>
      <c r="B352" s="84">
        <v>6066.9674110812539</v>
      </c>
      <c r="C352" s="85">
        <v>13825.170689576029</v>
      </c>
      <c r="D352" s="85">
        <v>47166.673645802366</v>
      </c>
      <c r="E352" s="11">
        <v>241.16521744910773</v>
      </c>
    </row>
    <row r="353" spans="1:5" x14ac:dyDescent="0.2">
      <c r="A353" s="9" t="s">
        <v>21</v>
      </c>
      <c r="B353" s="84">
        <v>198572.89961828315</v>
      </c>
      <c r="C353" s="85">
        <v>696388.6648928544</v>
      </c>
      <c r="D353" s="85">
        <v>1849151.3367905011</v>
      </c>
      <c r="E353" s="11">
        <v>165.53438187782817</v>
      </c>
    </row>
    <row r="354" spans="1:5" x14ac:dyDescent="0.2">
      <c r="A354" s="9" t="s">
        <v>22</v>
      </c>
      <c r="B354" s="84">
        <v>116886.80719723352</v>
      </c>
      <c r="C354" s="85">
        <v>1345802.1827426059</v>
      </c>
      <c r="D354" s="85">
        <v>1668350.6479946529</v>
      </c>
      <c r="E354" s="11">
        <v>23.967004169567215</v>
      </c>
    </row>
    <row r="355" spans="1:5" x14ac:dyDescent="0.2">
      <c r="B355" s="84"/>
      <c r="C355" s="85"/>
      <c r="D355" s="85"/>
      <c r="E355" s="11"/>
    </row>
    <row r="356" spans="1:5" ht="25.5" x14ac:dyDescent="0.2">
      <c r="A356" s="91" t="s">
        <v>105</v>
      </c>
      <c r="B356" s="7" t="s">
        <v>48</v>
      </c>
      <c r="C356" s="7" t="s">
        <v>4</v>
      </c>
      <c r="D356" s="7" t="s">
        <v>5</v>
      </c>
      <c r="E356" s="8" t="s">
        <v>6</v>
      </c>
    </row>
    <row r="357" spans="1:5" ht="14.25" x14ac:dyDescent="0.2">
      <c r="A357" s="9" t="s">
        <v>69</v>
      </c>
      <c r="B357" s="84">
        <v>27019.889317276098</v>
      </c>
      <c r="C357" s="85">
        <v>63372.498819163848</v>
      </c>
      <c r="D357" s="85">
        <v>140936.36089891047</v>
      </c>
      <c r="E357" s="11">
        <v>122.39356743857999</v>
      </c>
    </row>
    <row r="358" spans="1:5" ht="14.25" x14ac:dyDescent="0.2">
      <c r="A358" s="9" t="s">
        <v>70</v>
      </c>
      <c r="B358" s="84">
        <v>8524.0060229330593</v>
      </c>
      <c r="C358" s="85">
        <v>20604.960660216693</v>
      </c>
      <c r="D358" s="85">
        <v>43234.670319456949</v>
      </c>
      <c r="E358" s="11">
        <v>109.82651232590254</v>
      </c>
    </row>
    <row r="359" spans="1:5" x14ac:dyDescent="0.2">
      <c r="A359" s="9" t="s">
        <v>21</v>
      </c>
      <c r="B359" s="84">
        <v>658287.00511900405</v>
      </c>
      <c r="C359" s="85">
        <v>1451702.5483129798</v>
      </c>
      <c r="D359" s="85">
        <v>3432099.5247166473</v>
      </c>
      <c r="E359" s="11">
        <v>136.41892264397293</v>
      </c>
    </row>
    <row r="360" spans="1:5" x14ac:dyDescent="0.2">
      <c r="A360" s="9" t="s">
        <v>22</v>
      </c>
      <c r="B360" s="84">
        <v>1765360.2925820216</v>
      </c>
      <c r="C360" s="85">
        <v>3849503.6556536788</v>
      </c>
      <c r="D360" s="85">
        <v>5535038.6334304223</v>
      </c>
      <c r="E360" s="11">
        <v>43.785774181594462</v>
      </c>
    </row>
    <row r="361" spans="1:5" x14ac:dyDescent="0.2">
      <c r="B361" s="84"/>
      <c r="C361" s="85"/>
      <c r="D361" s="85"/>
      <c r="E361" s="11"/>
    </row>
    <row r="362" spans="1:5" ht="25.5" x14ac:dyDescent="0.2">
      <c r="A362" s="89" t="s">
        <v>87</v>
      </c>
      <c r="B362" s="7" t="s">
        <v>48</v>
      </c>
      <c r="C362" s="7" t="s">
        <v>4</v>
      </c>
      <c r="D362" s="7" t="s">
        <v>5</v>
      </c>
      <c r="E362" s="8" t="s">
        <v>6</v>
      </c>
    </row>
    <row r="363" spans="1:5" x14ac:dyDescent="0.2">
      <c r="A363" s="9" t="s">
        <v>19</v>
      </c>
      <c r="B363" s="84">
        <v>21120.968327185772</v>
      </c>
      <c r="C363" s="85">
        <v>49052.935878713863</v>
      </c>
      <c r="D363" s="85">
        <v>120189.46578130926</v>
      </c>
      <c r="E363" s="11">
        <v>145.01992312648619</v>
      </c>
    </row>
    <row r="364" spans="1:5" x14ac:dyDescent="0.2">
      <c r="A364" s="9" t="s">
        <v>20</v>
      </c>
      <c r="B364" s="84">
        <v>4443.0309547223942</v>
      </c>
      <c r="C364" s="85">
        <v>9556.5574494803532</v>
      </c>
      <c r="D364" s="85">
        <v>22175.771420800978</v>
      </c>
      <c r="E364" s="11">
        <v>132.04769644331293</v>
      </c>
    </row>
    <row r="365" spans="1:5" x14ac:dyDescent="0.2">
      <c r="A365" s="9" t="s">
        <v>21</v>
      </c>
      <c r="B365" s="84">
        <v>83488.631602680282</v>
      </c>
      <c r="C365" s="85">
        <v>166372.62866496952</v>
      </c>
      <c r="D365" s="85">
        <v>468635.63480210473</v>
      </c>
      <c r="E365" s="11">
        <v>181.67832567327704</v>
      </c>
    </row>
    <row r="366" spans="1:5" x14ac:dyDescent="0.2">
      <c r="A366" s="9" t="s">
        <v>22</v>
      </c>
      <c r="B366" s="84">
        <v>67233.150002158378</v>
      </c>
      <c r="C366" s="85">
        <v>0</v>
      </c>
      <c r="D366" s="85">
        <v>303931.1940551101</v>
      </c>
      <c r="E366" s="86" t="s">
        <v>12</v>
      </c>
    </row>
    <row r="367" spans="1:5" x14ac:dyDescent="0.2">
      <c r="B367" s="84"/>
      <c r="C367" s="85"/>
      <c r="D367" s="85"/>
      <c r="E367" s="11"/>
    </row>
    <row r="368" spans="1:5" ht="25.5" x14ac:dyDescent="0.2">
      <c r="A368" s="89" t="s">
        <v>34</v>
      </c>
      <c r="B368" s="7" t="s">
        <v>48</v>
      </c>
      <c r="C368" s="7" t="s">
        <v>4</v>
      </c>
      <c r="D368" s="7" t="s">
        <v>5</v>
      </c>
      <c r="E368" s="8" t="s">
        <v>6</v>
      </c>
    </row>
    <row r="369" spans="1:5" x14ac:dyDescent="0.2">
      <c r="A369" s="9" t="s">
        <v>19</v>
      </c>
      <c r="B369" s="84">
        <v>18922.498006126665</v>
      </c>
      <c r="C369" s="85">
        <v>140286.58500815078</v>
      </c>
      <c r="D369" s="85">
        <v>388627.20929917868</v>
      </c>
      <c r="E369" s="11">
        <v>177.02378618497204</v>
      </c>
    </row>
    <row r="370" spans="1:5" x14ac:dyDescent="0.2">
      <c r="A370" s="9" t="s">
        <v>20</v>
      </c>
      <c r="B370" s="84">
        <v>5189.0066369672022</v>
      </c>
      <c r="C370" s="85">
        <v>43985.157503476592</v>
      </c>
      <c r="D370" s="85">
        <v>111885.87645725254</v>
      </c>
      <c r="E370" s="11">
        <v>154.3718899913205</v>
      </c>
    </row>
    <row r="371" spans="1:5" x14ac:dyDescent="0.2">
      <c r="A371" s="9" t="s">
        <v>21</v>
      </c>
      <c r="B371" s="84">
        <v>95990.133918111256</v>
      </c>
      <c r="C371" s="85">
        <v>2733211.9647355131</v>
      </c>
      <c r="D371" s="85">
        <v>4905598.5641628429</v>
      </c>
      <c r="E371" s="11">
        <v>79.481087725940313</v>
      </c>
    </row>
    <row r="372" spans="1:5" x14ac:dyDescent="0.2">
      <c r="A372" s="9" t="s">
        <v>22</v>
      </c>
      <c r="B372" s="84">
        <v>591617.93255326175</v>
      </c>
      <c r="C372" s="85">
        <v>6832226.6940155178</v>
      </c>
      <c r="D372" s="85">
        <v>11156214.432745514</v>
      </c>
      <c r="E372" s="11">
        <v>63.288118681973224</v>
      </c>
    </row>
    <row r="373" spans="1:5" x14ac:dyDescent="0.2">
      <c r="B373" s="84"/>
      <c r="C373" s="85"/>
      <c r="D373" s="85"/>
      <c r="E373" s="11"/>
    </row>
    <row r="374" spans="1:5" ht="25.5" x14ac:dyDescent="0.2">
      <c r="A374" s="89" t="s">
        <v>106</v>
      </c>
      <c r="B374" s="7" t="s">
        <v>48</v>
      </c>
      <c r="C374" s="7" t="s">
        <v>4</v>
      </c>
      <c r="D374" s="7" t="s">
        <v>5</v>
      </c>
      <c r="E374" s="8" t="s">
        <v>6</v>
      </c>
    </row>
    <row r="375" spans="1:5" x14ac:dyDescent="0.2">
      <c r="A375" s="9" t="s">
        <v>19</v>
      </c>
      <c r="B375" s="84">
        <v>13062.685159270126</v>
      </c>
      <c r="C375" s="85">
        <v>30238.622726165675</v>
      </c>
      <c r="D375" s="85">
        <v>74508.78704323963</v>
      </c>
      <c r="E375" s="11">
        <v>146.40271389995118</v>
      </c>
    </row>
    <row r="376" spans="1:5" x14ac:dyDescent="0.2">
      <c r="A376" s="9" t="s">
        <v>20</v>
      </c>
      <c r="B376" s="84">
        <v>3196.3949023446762</v>
      </c>
      <c r="C376" s="85">
        <v>7014.2597580816691</v>
      </c>
      <c r="D376" s="85">
        <v>16270.760146718729</v>
      </c>
      <c r="E376" s="11">
        <v>131.9668889931248</v>
      </c>
    </row>
    <row r="377" spans="1:5" x14ac:dyDescent="0.2">
      <c r="A377" s="9" t="s">
        <v>21</v>
      </c>
      <c r="B377" s="84">
        <v>35781.090947705612</v>
      </c>
      <c r="C377" s="85">
        <v>183541.47154094768</v>
      </c>
      <c r="D377" s="85">
        <v>529228.84054269432</v>
      </c>
      <c r="E377" s="11">
        <v>188.34292113901057</v>
      </c>
    </row>
    <row r="378" spans="1:5" x14ac:dyDescent="0.2">
      <c r="A378" s="9" t="s">
        <v>22</v>
      </c>
      <c r="B378" s="84">
        <v>0</v>
      </c>
      <c r="C378" s="85">
        <v>331613.55319830199</v>
      </c>
      <c r="D378" s="85">
        <v>1741795.5316801439</v>
      </c>
      <c r="E378" s="11">
        <v>425.24859580710972</v>
      </c>
    </row>
    <row r="379" spans="1:5" x14ac:dyDescent="0.2">
      <c r="B379" s="84"/>
      <c r="C379" s="85"/>
      <c r="D379" s="85"/>
      <c r="E379" s="11"/>
    </row>
    <row r="380" spans="1:5" ht="25.5" x14ac:dyDescent="0.2">
      <c r="A380" s="89" t="s">
        <v>100</v>
      </c>
      <c r="B380" s="7" t="s">
        <v>48</v>
      </c>
      <c r="C380" s="7" t="s">
        <v>4</v>
      </c>
      <c r="D380" s="7" t="s">
        <v>5</v>
      </c>
      <c r="E380" s="8" t="s">
        <v>6</v>
      </c>
    </row>
    <row r="381" spans="1:5" x14ac:dyDescent="0.2">
      <c r="A381" s="9" t="s">
        <v>19</v>
      </c>
      <c r="B381" s="84">
        <v>4058.7396171802175</v>
      </c>
      <c r="C381" s="85">
        <v>18600.033146548696</v>
      </c>
      <c r="D381" s="85">
        <v>42612.798852578948</v>
      </c>
      <c r="E381" s="11">
        <v>129.10066082589702</v>
      </c>
    </row>
    <row r="382" spans="1:5" x14ac:dyDescent="0.2">
      <c r="A382" s="9" t="s">
        <v>20</v>
      </c>
      <c r="B382" s="84">
        <v>1454.4342897444944</v>
      </c>
      <c r="C382" s="85">
        <v>8246.7510064339658</v>
      </c>
      <c r="D382" s="85">
        <v>14962.082782404084</v>
      </c>
      <c r="E382" s="11">
        <v>81.430029483501301</v>
      </c>
    </row>
    <row r="383" spans="1:5" x14ac:dyDescent="0.2">
      <c r="A383" s="9" t="s">
        <v>21</v>
      </c>
      <c r="B383" s="84">
        <v>176436.06430273704</v>
      </c>
      <c r="C383" s="85">
        <v>976595.43969088676</v>
      </c>
      <c r="D383" s="85">
        <v>1870898.2042613444</v>
      </c>
      <c r="E383" s="11">
        <v>91.573514295082461</v>
      </c>
    </row>
    <row r="384" spans="1:5" x14ac:dyDescent="0.2">
      <c r="A384" s="9" t="s">
        <v>22</v>
      </c>
      <c r="B384" s="84">
        <v>2642152.3912744233</v>
      </c>
      <c r="C384" s="85">
        <v>11256380.779715784</v>
      </c>
      <c r="D384" s="85">
        <v>16848039.339921746</v>
      </c>
      <c r="E384" s="11">
        <v>49.675456699921163</v>
      </c>
    </row>
    <row r="385" spans="1:5" x14ac:dyDescent="0.2">
      <c r="B385" s="84"/>
      <c r="C385" s="85"/>
      <c r="D385" s="85"/>
      <c r="E385" s="11"/>
    </row>
    <row r="386" spans="1:5" ht="25.5" x14ac:dyDescent="0.2">
      <c r="A386" s="89" t="s">
        <v>107</v>
      </c>
      <c r="B386" s="7" t="s">
        <v>48</v>
      </c>
      <c r="C386" s="7" t="s">
        <v>4</v>
      </c>
      <c r="D386" s="7" t="s">
        <v>5</v>
      </c>
      <c r="E386" s="8" t="s">
        <v>6</v>
      </c>
    </row>
    <row r="387" spans="1:5" x14ac:dyDescent="0.2">
      <c r="A387" s="9" t="s">
        <v>19</v>
      </c>
      <c r="B387" s="84">
        <v>1012.0223876708246</v>
      </c>
      <c r="C387" s="85">
        <v>2664.8919739821954</v>
      </c>
      <c r="D387" s="85">
        <v>4504.7954268340154</v>
      </c>
      <c r="E387" s="11">
        <v>69.042327824734286</v>
      </c>
    </row>
    <row r="388" spans="1:5" x14ac:dyDescent="0.2">
      <c r="A388" s="9" t="s">
        <v>20</v>
      </c>
      <c r="B388" s="84">
        <v>186.03630069571074</v>
      </c>
      <c r="C388" s="85">
        <v>666.10771508183598</v>
      </c>
      <c r="D388" s="85">
        <v>648.6522676802274</v>
      </c>
      <c r="E388" s="11">
        <v>-2.6205142211067254</v>
      </c>
    </row>
    <row r="389" spans="1:5" x14ac:dyDescent="0.2">
      <c r="A389" s="9" t="s">
        <v>21</v>
      </c>
      <c r="B389" s="84">
        <v>4753.5784120450808</v>
      </c>
      <c r="C389" s="85">
        <v>58114.470752805835</v>
      </c>
      <c r="D389" s="85">
        <v>7822.1078745729465</v>
      </c>
      <c r="E389" s="11">
        <v>-86.540171882757292</v>
      </c>
    </row>
    <row r="390" spans="1:5" x14ac:dyDescent="0.2">
      <c r="A390" s="9" t="s">
        <v>22</v>
      </c>
      <c r="B390" s="84">
        <v>27477.577654417466</v>
      </c>
      <c r="C390" s="85">
        <v>23506.976933719165</v>
      </c>
      <c r="D390" s="85">
        <v>0</v>
      </c>
      <c r="E390" s="86" t="s">
        <v>12</v>
      </c>
    </row>
    <row r="391" spans="1:5" x14ac:dyDescent="0.2">
      <c r="B391" s="84"/>
      <c r="C391" s="85"/>
      <c r="D391" s="85"/>
      <c r="E391" s="11"/>
    </row>
    <row r="392" spans="1:5" x14ac:dyDescent="0.2">
      <c r="B392" s="84"/>
      <c r="C392" s="85"/>
      <c r="D392" s="85"/>
      <c r="E392" s="11"/>
    </row>
    <row r="393" spans="1:5" x14ac:dyDescent="0.2">
      <c r="A393" s="28" t="s">
        <v>43</v>
      </c>
      <c r="B393" s="30"/>
      <c r="C393" s="30"/>
      <c r="D393" s="30"/>
      <c r="E393" s="31"/>
    </row>
    <row r="394" spans="1:5" x14ac:dyDescent="0.2">
      <c r="A394" s="6"/>
    </row>
    <row r="395" spans="1:5" ht="25.5" x14ac:dyDescent="0.2">
      <c r="A395" s="32" t="s">
        <v>44</v>
      </c>
      <c r="B395" s="7" t="s">
        <v>3</v>
      </c>
      <c r="C395" s="7" t="s">
        <v>4</v>
      </c>
      <c r="D395" s="7" t="s">
        <v>5</v>
      </c>
      <c r="E395" s="24" t="s">
        <v>6</v>
      </c>
    </row>
    <row r="396" spans="1:5" x14ac:dyDescent="0.2">
      <c r="A396" s="32" t="s">
        <v>45</v>
      </c>
      <c r="B396" s="87">
        <v>34.880251572903049</v>
      </c>
      <c r="C396" s="88">
        <v>50.075526179205312</v>
      </c>
      <c r="D396" s="88">
        <v>70.984776056030441</v>
      </c>
      <c r="E396" s="11">
        <v>41.755427196106112</v>
      </c>
    </row>
    <row r="397" spans="1:5" ht="14.25" x14ac:dyDescent="0.2">
      <c r="A397" s="9" t="s">
        <v>70</v>
      </c>
      <c r="B397" s="87">
        <v>8.3091156047270065</v>
      </c>
      <c r="C397" s="87">
        <v>11.071171242592838</v>
      </c>
      <c r="D397" s="87">
        <v>14.34058435508361</v>
      </c>
      <c r="E397" s="11">
        <v>29.530869325846364</v>
      </c>
    </row>
    <row r="398" spans="1:5" x14ac:dyDescent="0.2">
      <c r="A398" s="32" t="s">
        <v>46</v>
      </c>
      <c r="B398" s="87">
        <v>379.5189746880605</v>
      </c>
      <c r="C398" s="87">
        <v>494.79663265813832</v>
      </c>
      <c r="D398" s="87">
        <v>624.05291355415909</v>
      </c>
      <c r="E398" s="11">
        <v>26.123112479895486</v>
      </c>
    </row>
    <row r="399" spans="1:5" x14ac:dyDescent="0.2">
      <c r="A399" s="32" t="s">
        <v>47</v>
      </c>
      <c r="B399" s="87">
        <v>645.0696617237046</v>
      </c>
      <c r="C399" s="87">
        <v>840.18502748860112</v>
      </c>
      <c r="D399" s="87">
        <v>710.0120325991486</v>
      </c>
      <c r="E399" s="11">
        <v>-15.493372368054798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24-904_Tablas gráficos</vt:lpstr>
      <vt:lpstr>24-904</vt:lpstr>
      <vt:lpstr>'24-904'!Área_de_impresión</vt:lpstr>
      <vt:lpstr>'Gráfico AB'!Área_de_impresión</vt:lpstr>
      <vt:lpstr>'Gráfico P.MA.'!Área_de_impresión</vt:lpstr>
      <vt:lpstr>'Gráfico p.me.'!Área_de_impresión</vt:lpstr>
      <vt:lpstr>'24-904'!Títulos_a_imprimir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2020-09-04T10:21:29Z</dcterms:created>
  <dcterms:modified xsi:type="dcterms:W3CDTF">2021-10-01T09:17:09Z</dcterms:modified>
</cp:coreProperties>
</file>