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mirez\Desktop\"/>
    </mc:Choice>
  </mc:AlternateContent>
  <bookViews>
    <workbookView xWindow="120" yWindow="45" windowWidth="18915" windowHeight="11805" activeTab="1"/>
  </bookViews>
  <sheets>
    <sheet name="Alcance y contenido" sheetId="1" r:id="rId1"/>
    <sheet name="Diagrama de flujo" sheetId="2" r:id="rId2"/>
    <sheet name="EB" sheetId="4" r:id="rId3"/>
    <sheet name="EP" sheetId="7" r:id="rId4"/>
    <sheet name="RESUMEN FINAL" sheetId="8" r:id="rId5"/>
  </sheets>
  <definedNames>
    <definedName name="COMBUSTIBLE">EB!$J$11:$J$12</definedName>
  </definedNames>
  <calcPr calcId="152511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7" i="4"/>
  <c r="F10" i="7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7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7" i="4" l="1"/>
  <c r="F8" i="7"/>
  <c r="F9" i="7"/>
  <c r="F11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7" i="7"/>
  <c r="G8" i="7" l="1"/>
  <c r="G9" i="7"/>
  <c r="G10" i="7"/>
  <c r="G11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7" i="7"/>
  <c r="H3" i="7" l="1"/>
  <c r="D8" i="8" s="1"/>
  <c r="D13" i="8" s="1"/>
  <c r="K2" i="4" l="1"/>
  <c r="G11" i="4" l="1"/>
  <c r="H11" i="4" s="1"/>
  <c r="G15" i="4"/>
  <c r="H15" i="4" s="1"/>
  <c r="G19" i="4"/>
  <c r="H19" i="4" s="1"/>
  <c r="G23" i="4"/>
  <c r="H23" i="4" s="1"/>
  <c r="G27" i="4"/>
  <c r="H27" i="4" s="1"/>
  <c r="G31" i="4"/>
  <c r="H31" i="4" s="1"/>
  <c r="G35" i="4"/>
  <c r="H35" i="4" s="1"/>
  <c r="G39" i="4"/>
  <c r="H39" i="4" s="1"/>
  <c r="G43" i="4"/>
  <c r="H43" i="4" s="1"/>
  <c r="G47" i="4"/>
  <c r="H47" i="4" s="1"/>
  <c r="G51" i="4"/>
  <c r="H51" i="4" s="1"/>
  <c r="G55" i="4"/>
  <c r="H55" i="4" s="1"/>
  <c r="G59" i="4"/>
  <c r="H59" i="4" s="1"/>
  <c r="G63" i="4"/>
  <c r="H63" i="4" s="1"/>
  <c r="G67" i="4"/>
  <c r="H67" i="4" s="1"/>
  <c r="G71" i="4"/>
  <c r="H71" i="4" s="1"/>
  <c r="G75" i="4"/>
  <c r="H75" i="4" s="1"/>
  <c r="G79" i="4"/>
  <c r="H79" i="4" s="1"/>
  <c r="G83" i="4"/>
  <c r="H83" i="4" s="1"/>
  <c r="G87" i="4"/>
  <c r="H87" i="4" s="1"/>
  <c r="G91" i="4"/>
  <c r="H91" i="4" s="1"/>
  <c r="G95" i="4"/>
  <c r="H95" i="4" s="1"/>
  <c r="G99" i="4"/>
  <c r="H99" i="4" s="1"/>
  <c r="G103" i="4"/>
  <c r="H103" i="4" s="1"/>
  <c r="G107" i="4"/>
  <c r="H107" i="4" s="1"/>
  <c r="G111" i="4"/>
  <c r="H111" i="4" s="1"/>
  <c r="G115" i="4"/>
  <c r="H115" i="4" s="1"/>
  <c r="G119" i="4"/>
  <c r="H119" i="4" s="1"/>
  <c r="G123" i="4"/>
  <c r="H123" i="4" s="1"/>
  <c r="G127" i="4"/>
  <c r="H127" i="4" s="1"/>
  <c r="G131" i="4"/>
  <c r="H131" i="4" s="1"/>
  <c r="G135" i="4"/>
  <c r="H135" i="4" s="1"/>
  <c r="G139" i="4"/>
  <c r="H139" i="4" s="1"/>
  <c r="G143" i="4"/>
  <c r="H143" i="4" s="1"/>
  <c r="G147" i="4"/>
  <c r="H147" i="4" s="1"/>
  <c r="G151" i="4"/>
  <c r="H151" i="4" s="1"/>
  <c r="G155" i="4"/>
  <c r="H155" i="4" s="1"/>
  <c r="G159" i="4"/>
  <c r="H159" i="4" s="1"/>
  <c r="G163" i="4"/>
  <c r="H163" i="4" s="1"/>
  <c r="G167" i="4"/>
  <c r="H167" i="4" s="1"/>
  <c r="G171" i="4"/>
  <c r="H171" i="4" s="1"/>
  <c r="G175" i="4"/>
  <c r="H175" i="4" s="1"/>
  <c r="G179" i="4"/>
  <c r="H179" i="4" s="1"/>
  <c r="G183" i="4"/>
  <c r="H183" i="4" s="1"/>
  <c r="G187" i="4"/>
  <c r="H187" i="4" s="1"/>
  <c r="G191" i="4"/>
  <c r="H191" i="4" s="1"/>
  <c r="G195" i="4"/>
  <c r="H195" i="4" s="1"/>
  <c r="G199" i="4"/>
  <c r="H199" i="4" s="1"/>
  <c r="G203" i="4"/>
  <c r="H203" i="4" s="1"/>
  <c r="G207" i="4"/>
  <c r="H207" i="4" s="1"/>
  <c r="G211" i="4"/>
  <c r="H211" i="4" s="1"/>
  <c r="G215" i="4"/>
  <c r="H215" i="4" s="1"/>
  <c r="G219" i="4"/>
  <c r="H219" i="4" s="1"/>
  <c r="G223" i="4"/>
  <c r="H223" i="4" s="1"/>
  <c r="G227" i="4"/>
  <c r="H227" i="4" s="1"/>
  <c r="G231" i="4"/>
  <c r="H231" i="4" s="1"/>
  <c r="G235" i="4"/>
  <c r="H235" i="4" s="1"/>
  <c r="G239" i="4"/>
  <c r="H239" i="4" s="1"/>
  <c r="G243" i="4"/>
  <c r="H243" i="4" s="1"/>
  <c r="G247" i="4"/>
  <c r="H247" i="4" s="1"/>
  <c r="G251" i="4"/>
  <c r="H251" i="4" s="1"/>
  <c r="G255" i="4"/>
  <c r="H255" i="4" s="1"/>
  <c r="G259" i="4"/>
  <c r="H259" i="4" s="1"/>
  <c r="G263" i="4"/>
  <c r="H263" i="4" s="1"/>
  <c r="G267" i="4"/>
  <c r="H267" i="4" s="1"/>
  <c r="G271" i="4"/>
  <c r="H271" i="4" s="1"/>
  <c r="G275" i="4"/>
  <c r="H275" i="4" s="1"/>
  <c r="G279" i="4"/>
  <c r="H279" i="4" s="1"/>
  <c r="G283" i="4"/>
  <c r="H283" i="4" s="1"/>
  <c r="G287" i="4"/>
  <c r="H287" i="4" s="1"/>
  <c r="G291" i="4"/>
  <c r="H291" i="4" s="1"/>
  <c r="G295" i="4"/>
  <c r="H295" i="4" s="1"/>
  <c r="G299" i="4"/>
  <c r="H299" i="4" s="1"/>
  <c r="G303" i="4"/>
  <c r="H303" i="4" s="1"/>
  <c r="G307" i="4"/>
  <c r="H307" i="4" s="1"/>
  <c r="G311" i="4"/>
  <c r="H311" i="4" s="1"/>
  <c r="G315" i="4"/>
  <c r="H315" i="4" s="1"/>
  <c r="G319" i="4"/>
  <c r="H319" i="4" s="1"/>
  <c r="G323" i="4"/>
  <c r="H323" i="4" s="1"/>
  <c r="G327" i="4"/>
  <c r="H327" i="4" s="1"/>
  <c r="G331" i="4"/>
  <c r="H331" i="4" s="1"/>
  <c r="G335" i="4"/>
  <c r="H335" i="4" s="1"/>
  <c r="G339" i="4"/>
  <c r="H339" i="4" s="1"/>
  <c r="G343" i="4"/>
  <c r="H343" i="4" s="1"/>
  <c r="G347" i="4"/>
  <c r="H347" i="4" s="1"/>
  <c r="G351" i="4"/>
  <c r="H351" i="4" s="1"/>
  <c r="G355" i="4"/>
  <c r="H355" i="4" s="1"/>
  <c r="G359" i="4"/>
  <c r="H359" i="4" s="1"/>
  <c r="G363" i="4"/>
  <c r="H363" i="4" s="1"/>
  <c r="G367" i="4"/>
  <c r="H367" i="4" s="1"/>
  <c r="G371" i="4"/>
  <c r="H371" i="4" s="1"/>
  <c r="G375" i="4"/>
  <c r="H375" i="4" s="1"/>
  <c r="G379" i="4"/>
  <c r="H379" i="4" s="1"/>
  <c r="G383" i="4"/>
  <c r="H383" i="4" s="1"/>
  <c r="G387" i="4"/>
  <c r="H387" i="4" s="1"/>
  <c r="G391" i="4"/>
  <c r="H391" i="4" s="1"/>
  <c r="G395" i="4"/>
  <c r="H395" i="4" s="1"/>
  <c r="G399" i="4"/>
  <c r="H399" i="4" s="1"/>
  <c r="G403" i="4"/>
  <c r="H403" i="4" s="1"/>
  <c r="G407" i="4"/>
  <c r="H407" i="4" s="1"/>
  <c r="G411" i="4"/>
  <c r="H411" i="4" s="1"/>
  <c r="G415" i="4"/>
  <c r="H415" i="4" s="1"/>
  <c r="G419" i="4"/>
  <c r="H419" i="4" s="1"/>
  <c r="G423" i="4"/>
  <c r="H423" i="4" s="1"/>
  <c r="G427" i="4"/>
  <c r="H427" i="4" s="1"/>
  <c r="G431" i="4"/>
  <c r="H431" i="4" s="1"/>
  <c r="G435" i="4"/>
  <c r="H435" i="4" s="1"/>
  <c r="G439" i="4"/>
  <c r="H439" i="4" s="1"/>
  <c r="G443" i="4"/>
  <c r="H443" i="4" s="1"/>
  <c r="G447" i="4"/>
  <c r="H447" i="4" s="1"/>
  <c r="G451" i="4"/>
  <c r="H451" i="4" s="1"/>
  <c r="G455" i="4"/>
  <c r="H455" i="4" s="1"/>
  <c r="G459" i="4"/>
  <c r="H459" i="4" s="1"/>
  <c r="G463" i="4"/>
  <c r="H463" i="4" s="1"/>
  <c r="G467" i="4"/>
  <c r="H467" i="4" s="1"/>
  <c r="G471" i="4"/>
  <c r="H471" i="4" s="1"/>
  <c r="G475" i="4"/>
  <c r="H475" i="4" s="1"/>
  <c r="G479" i="4"/>
  <c r="H479" i="4" s="1"/>
  <c r="G483" i="4"/>
  <c r="H483" i="4" s="1"/>
  <c r="G487" i="4"/>
  <c r="H487" i="4" s="1"/>
  <c r="G491" i="4"/>
  <c r="H491" i="4" s="1"/>
  <c r="G495" i="4"/>
  <c r="H495" i="4" s="1"/>
  <c r="G499" i="4"/>
  <c r="H499" i="4" s="1"/>
  <c r="G10" i="4"/>
  <c r="H10" i="4" s="1"/>
  <c r="G14" i="4"/>
  <c r="H14" i="4" s="1"/>
  <c r="G18" i="4"/>
  <c r="H18" i="4" s="1"/>
  <c r="G22" i="4"/>
  <c r="H22" i="4" s="1"/>
  <c r="G26" i="4"/>
  <c r="H26" i="4" s="1"/>
  <c r="G30" i="4"/>
  <c r="H30" i="4" s="1"/>
  <c r="G34" i="4"/>
  <c r="H34" i="4" s="1"/>
  <c r="G38" i="4"/>
  <c r="H38" i="4" s="1"/>
  <c r="G42" i="4"/>
  <c r="H42" i="4" s="1"/>
  <c r="G46" i="4"/>
  <c r="H46" i="4" s="1"/>
  <c r="G50" i="4"/>
  <c r="H50" i="4" s="1"/>
  <c r="G54" i="4"/>
  <c r="H54" i="4" s="1"/>
  <c r="G58" i="4"/>
  <c r="H58" i="4" s="1"/>
  <c r="G62" i="4"/>
  <c r="H62" i="4" s="1"/>
  <c r="G66" i="4"/>
  <c r="H66" i="4" s="1"/>
  <c r="G70" i="4"/>
  <c r="H70" i="4" s="1"/>
  <c r="G74" i="4"/>
  <c r="H74" i="4" s="1"/>
  <c r="G78" i="4"/>
  <c r="H78" i="4" s="1"/>
  <c r="G82" i="4"/>
  <c r="H82" i="4" s="1"/>
  <c r="G86" i="4"/>
  <c r="H86" i="4" s="1"/>
  <c r="G90" i="4"/>
  <c r="H90" i="4" s="1"/>
  <c r="G94" i="4"/>
  <c r="H94" i="4" s="1"/>
  <c r="G98" i="4"/>
  <c r="H98" i="4" s="1"/>
  <c r="G102" i="4"/>
  <c r="H102" i="4" s="1"/>
  <c r="G106" i="4"/>
  <c r="H106" i="4" s="1"/>
  <c r="G110" i="4"/>
  <c r="H110" i="4" s="1"/>
  <c r="G114" i="4"/>
  <c r="H114" i="4" s="1"/>
  <c r="G118" i="4"/>
  <c r="H118" i="4" s="1"/>
  <c r="G122" i="4"/>
  <c r="H122" i="4" s="1"/>
  <c r="G126" i="4"/>
  <c r="H126" i="4" s="1"/>
  <c r="G130" i="4"/>
  <c r="H130" i="4" s="1"/>
  <c r="G134" i="4"/>
  <c r="H134" i="4" s="1"/>
  <c r="G138" i="4"/>
  <c r="H138" i="4" s="1"/>
  <c r="G142" i="4"/>
  <c r="H142" i="4" s="1"/>
  <c r="G146" i="4"/>
  <c r="H146" i="4" s="1"/>
  <c r="G150" i="4"/>
  <c r="H150" i="4" s="1"/>
  <c r="G154" i="4"/>
  <c r="H154" i="4" s="1"/>
  <c r="G158" i="4"/>
  <c r="H158" i="4" s="1"/>
  <c r="G162" i="4"/>
  <c r="H162" i="4" s="1"/>
  <c r="G166" i="4"/>
  <c r="H166" i="4" s="1"/>
  <c r="G170" i="4"/>
  <c r="H170" i="4" s="1"/>
  <c r="G174" i="4"/>
  <c r="H174" i="4" s="1"/>
  <c r="G178" i="4"/>
  <c r="H178" i="4" s="1"/>
  <c r="G182" i="4"/>
  <c r="H182" i="4" s="1"/>
  <c r="G186" i="4"/>
  <c r="H186" i="4" s="1"/>
  <c r="G190" i="4"/>
  <c r="H190" i="4" s="1"/>
  <c r="G194" i="4"/>
  <c r="H194" i="4" s="1"/>
  <c r="G198" i="4"/>
  <c r="H198" i="4" s="1"/>
  <c r="G202" i="4"/>
  <c r="H202" i="4" s="1"/>
  <c r="G206" i="4"/>
  <c r="H206" i="4" s="1"/>
  <c r="G210" i="4"/>
  <c r="H210" i="4" s="1"/>
  <c r="G214" i="4"/>
  <c r="H214" i="4" s="1"/>
  <c r="G218" i="4"/>
  <c r="H218" i="4" s="1"/>
  <c r="G222" i="4"/>
  <c r="H222" i="4" s="1"/>
  <c r="G226" i="4"/>
  <c r="H226" i="4" s="1"/>
  <c r="G230" i="4"/>
  <c r="H230" i="4" s="1"/>
  <c r="G234" i="4"/>
  <c r="H234" i="4" s="1"/>
  <c r="G238" i="4"/>
  <c r="H238" i="4" s="1"/>
  <c r="G242" i="4"/>
  <c r="H242" i="4" s="1"/>
  <c r="G246" i="4"/>
  <c r="H246" i="4" s="1"/>
  <c r="G250" i="4"/>
  <c r="H250" i="4" s="1"/>
  <c r="G254" i="4"/>
  <c r="H254" i="4" s="1"/>
  <c r="G258" i="4"/>
  <c r="H258" i="4" s="1"/>
  <c r="G262" i="4"/>
  <c r="H262" i="4" s="1"/>
  <c r="G266" i="4"/>
  <c r="H266" i="4" s="1"/>
  <c r="G270" i="4"/>
  <c r="H270" i="4" s="1"/>
  <c r="G274" i="4"/>
  <c r="H274" i="4" s="1"/>
  <c r="G278" i="4"/>
  <c r="H278" i="4" s="1"/>
  <c r="G282" i="4"/>
  <c r="H282" i="4" s="1"/>
  <c r="G286" i="4"/>
  <c r="H286" i="4" s="1"/>
  <c r="G290" i="4"/>
  <c r="H290" i="4" s="1"/>
  <c r="G294" i="4"/>
  <c r="H294" i="4" s="1"/>
  <c r="G298" i="4"/>
  <c r="H298" i="4" s="1"/>
  <c r="G302" i="4"/>
  <c r="H302" i="4" s="1"/>
  <c r="G306" i="4"/>
  <c r="H306" i="4" s="1"/>
  <c r="G310" i="4"/>
  <c r="H310" i="4" s="1"/>
  <c r="G314" i="4"/>
  <c r="H314" i="4" s="1"/>
  <c r="G318" i="4"/>
  <c r="H318" i="4" s="1"/>
  <c r="G322" i="4"/>
  <c r="H322" i="4" s="1"/>
  <c r="G326" i="4"/>
  <c r="H326" i="4" s="1"/>
  <c r="G330" i="4"/>
  <c r="H330" i="4" s="1"/>
  <c r="G334" i="4"/>
  <c r="H334" i="4" s="1"/>
  <c r="G338" i="4"/>
  <c r="H338" i="4" s="1"/>
  <c r="G342" i="4"/>
  <c r="H342" i="4" s="1"/>
  <c r="G346" i="4"/>
  <c r="H346" i="4" s="1"/>
  <c r="G350" i="4"/>
  <c r="H350" i="4" s="1"/>
  <c r="G354" i="4"/>
  <c r="H354" i="4" s="1"/>
  <c r="G358" i="4"/>
  <c r="H358" i="4" s="1"/>
  <c r="G362" i="4"/>
  <c r="H362" i="4" s="1"/>
  <c r="G366" i="4"/>
  <c r="H366" i="4" s="1"/>
  <c r="G370" i="4"/>
  <c r="H370" i="4" s="1"/>
  <c r="G374" i="4"/>
  <c r="H374" i="4" s="1"/>
  <c r="G378" i="4"/>
  <c r="H378" i="4" s="1"/>
  <c r="G382" i="4"/>
  <c r="H382" i="4" s="1"/>
  <c r="G386" i="4"/>
  <c r="H386" i="4" s="1"/>
  <c r="G390" i="4"/>
  <c r="H390" i="4" s="1"/>
  <c r="G394" i="4"/>
  <c r="H394" i="4" s="1"/>
  <c r="G398" i="4"/>
  <c r="H398" i="4" s="1"/>
  <c r="G402" i="4"/>
  <c r="H402" i="4" s="1"/>
  <c r="G406" i="4"/>
  <c r="H406" i="4" s="1"/>
  <c r="G410" i="4"/>
  <c r="H410" i="4" s="1"/>
  <c r="G414" i="4"/>
  <c r="H414" i="4" s="1"/>
  <c r="G418" i="4"/>
  <c r="H418" i="4" s="1"/>
  <c r="G422" i="4"/>
  <c r="H422" i="4" s="1"/>
  <c r="G426" i="4"/>
  <c r="H426" i="4" s="1"/>
  <c r="G430" i="4"/>
  <c r="H430" i="4" s="1"/>
  <c r="G434" i="4"/>
  <c r="H434" i="4" s="1"/>
  <c r="G438" i="4"/>
  <c r="H438" i="4" s="1"/>
  <c r="G442" i="4"/>
  <c r="H442" i="4" s="1"/>
  <c r="G446" i="4"/>
  <c r="H446" i="4" s="1"/>
  <c r="G450" i="4"/>
  <c r="H450" i="4" s="1"/>
  <c r="G454" i="4"/>
  <c r="H454" i="4" s="1"/>
  <c r="G458" i="4"/>
  <c r="H458" i="4" s="1"/>
  <c r="G462" i="4"/>
  <c r="H462" i="4" s="1"/>
  <c r="G466" i="4"/>
  <c r="H466" i="4" s="1"/>
  <c r="G470" i="4"/>
  <c r="H470" i="4" s="1"/>
  <c r="G474" i="4"/>
  <c r="H474" i="4" s="1"/>
  <c r="G478" i="4"/>
  <c r="H478" i="4" s="1"/>
  <c r="G482" i="4"/>
  <c r="H482" i="4" s="1"/>
  <c r="G486" i="4"/>
  <c r="H486" i="4" s="1"/>
  <c r="G490" i="4"/>
  <c r="H490" i="4" s="1"/>
  <c r="G494" i="4"/>
  <c r="H494" i="4" s="1"/>
  <c r="G498" i="4"/>
  <c r="H498" i="4" s="1"/>
  <c r="G9" i="4"/>
  <c r="H9" i="4" s="1"/>
  <c r="G13" i="4"/>
  <c r="H13" i="4" s="1"/>
  <c r="G17" i="4"/>
  <c r="H17" i="4" s="1"/>
  <c r="G21" i="4"/>
  <c r="H21" i="4" s="1"/>
  <c r="G25" i="4"/>
  <c r="H25" i="4" s="1"/>
  <c r="G29" i="4"/>
  <c r="H29" i="4" s="1"/>
  <c r="G33" i="4"/>
  <c r="H33" i="4" s="1"/>
  <c r="G37" i="4"/>
  <c r="H37" i="4" s="1"/>
  <c r="G41" i="4"/>
  <c r="H41" i="4" s="1"/>
  <c r="G45" i="4"/>
  <c r="H45" i="4" s="1"/>
  <c r="G49" i="4"/>
  <c r="H49" i="4" s="1"/>
  <c r="G53" i="4"/>
  <c r="H53" i="4" s="1"/>
  <c r="G57" i="4"/>
  <c r="H57" i="4" s="1"/>
  <c r="G61" i="4"/>
  <c r="H61" i="4" s="1"/>
  <c r="G65" i="4"/>
  <c r="H65" i="4" s="1"/>
  <c r="G69" i="4"/>
  <c r="H69" i="4" s="1"/>
  <c r="G73" i="4"/>
  <c r="H73" i="4" s="1"/>
  <c r="G77" i="4"/>
  <c r="H77" i="4" s="1"/>
  <c r="G81" i="4"/>
  <c r="H81" i="4" s="1"/>
  <c r="G85" i="4"/>
  <c r="H85" i="4" s="1"/>
  <c r="G89" i="4"/>
  <c r="H89" i="4" s="1"/>
  <c r="G93" i="4"/>
  <c r="H93" i="4" s="1"/>
  <c r="G97" i="4"/>
  <c r="H97" i="4" s="1"/>
  <c r="G101" i="4"/>
  <c r="H101" i="4" s="1"/>
  <c r="G105" i="4"/>
  <c r="H105" i="4" s="1"/>
  <c r="G109" i="4"/>
  <c r="H109" i="4" s="1"/>
  <c r="G113" i="4"/>
  <c r="H113" i="4" s="1"/>
  <c r="G117" i="4"/>
  <c r="H117" i="4" s="1"/>
  <c r="G121" i="4"/>
  <c r="H121" i="4" s="1"/>
  <c r="G125" i="4"/>
  <c r="H125" i="4" s="1"/>
  <c r="G129" i="4"/>
  <c r="H129" i="4" s="1"/>
  <c r="G133" i="4"/>
  <c r="H133" i="4" s="1"/>
  <c r="G137" i="4"/>
  <c r="H137" i="4" s="1"/>
  <c r="G141" i="4"/>
  <c r="H141" i="4" s="1"/>
  <c r="G145" i="4"/>
  <c r="H145" i="4" s="1"/>
  <c r="G149" i="4"/>
  <c r="H149" i="4" s="1"/>
  <c r="G153" i="4"/>
  <c r="H153" i="4" s="1"/>
  <c r="G157" i="4"/>
  <c r="H157" i="4" s="1"/>
  <c r="G161" i="4"/>
  <c r="H161" i="4" s="1"/>
  <c r="G165" i="4"/>
  <c r="H165" i="4" s="1"/>
  <c r="G169" i="4"/>
  <c r="H169" i="4" s="1"/>
  <c r="G173" i="4"/>
  <c r="H173" i="4" s="1"/>
  <c r="G177" i="4"/>
  <c r="H177" i="4" s="1"/>
  <c r="G181" i="4"/>
  <c r="H181" i="4" s="1"/>
  <c r="G185" i="4"/>
  <c r="H185" i="4" s="1"/>
  <c r="G189" i="4"/>
  <c r="H189" i="4" s="1"/>
  <c r="G193" i="4"/>
  <c r="H193" i="4" s="1"/>
  <c r="G197" i="4"/>
  <c r="H197" i="4" s="1"/>
  <c r="G201" i="4"/>
  <c r="H201" i="4" s="1"/>
  <c r="G205" i="4"/>
  <c r="H205" i="4" s="1"/>
  <c r="G209" i="4"/>
  <c r="H209" i="4" s="1"/>
  <c r="G213" i="4"/>
  <c r="H213" i="4" s="1"/>
  <c r="G217" i="4"/>
  <c r="H217" i="4" s="1"/>
  <c r="G221" i="4"/>
  <c r="H221" i="4" s="1"/>
  <c r="G225" i="4"/>
  <c r="H225" i="4" s="1"/>
  <c r="G229" i="4"/>
  <c r="H229" i="4" s="1"/>
  <c r="G233" i="4"/>
  <c r="H233" i="4" s="1"/>
  <c r="G237" i="4"/>
  <c r="H237" i="4" s="1"/>
  <c r="G241" i="4"/>
  <c r="H241" i="4" s="1"/>
  <c r="G245" i="4"/>
  <c r="H245" i="4" s="1"/>
  <c r="G249" i="4"/>
  <c r="H249" i="4" s="1"/>
  <c r="G253" i="4"/>
  <c r="H253" i="4" s="1"/>
  <c r="G257" i="4"/>
  <c r="H257" i="4" s="1"/>
  <c r="G261" i="4"/>
  <c r="H261" i="4" s="1"/>
  <c r="G265" i="4"/>
  <c r="H265" i="4" s="1"/>
  <c r="G269" i="4"/>
  <c r="H269" i="4" s="1"/>
  <c r="G273" i="4"/>
  <c r="H273" i="4" s="1"/>
  <c r="G277" i="4"/>
  <c r="H277" i="4" s="1"/>
  <c r="G281" i="4"/>
  <c r="H281" i="4" s="1"/>
  <c r="G285" i="4"/>
  <c r="H285" i="4" s="1"/>
  <c r="G289" i="4"/>
  <c r="H289" i="4" s="1"/>
  <c r="G293" i="4"/>
  <c r="H293" i="4" s="1"/>
  <c r="G297" i="4"/>
  <c r="H297" i="4" s="1"/>
  <c r="G301" i="4"/>
  <c r="H301" i="4" s="1"/>
  <c r="G305" i="4"/>
  <c r="H305" i="4" s="1"/>
  <c r="G309" i="4"/>
  <c r="H309" i="4" s="1"/>
  <c r="G313" i="4"/>
  <c r="H313" i="4" s="1"/>
  <c r="G317" i="4"/>
  <c r="H317" i="4" s="1"/>
  <c r="G321" i="4"/>
  <c r="H321" i="4" s="1"/>
  <c r="G325" i="4"/>
  <c r="H325" i="4" s="1"/>
  <c r="G329" i="4"/>
  <c r="H329" i="4" s="1"/>
  <c r="G333" i="4"/>
  <c r="H333" i="4" s="1"/>
  <c r="G337" i="4"/>
  <c r="H337" i="4" s="1"/>
  <c r="G341" i="4"/>
  <c r="H341" i="4" s="1"/>
  <c r="G345" i="4"/>
  <c r="H345" i="4" s="1"/>
  <c r="G349" i="4"/>
  <c r="H349" i="4" s="1"/>
  <c r="G353" i="4"/>
  <c r="H353" i="4" s="1"/>
  <c r="G357" i="4"/>
  <c r="H357" i="4" s="1"/>
  <c r="G361" i="4"/>
  <c r="H361" i="4" s="1"/>
  <c r="G365" i="4"/>
  <c r="H365" i="4" s="1"/>
  <c r="G369" i="4"/>
  <c r="H369" i="4" s="1"/>
  <c r="G373" i="4"/>
  <c r="H373" i="4" s="1"/>
  <c r="G377" i="4"/>
  <c r="H377" i="4" s="1"/>
  <c r="G381" i="4"/>
  <c r="H381" i="4" s="1"/>
  <c r="G385" i="4"/>
  <c r="H385" i="4" s="1"/>
  <c r="G389" i="4"/>
  <c r="H389" i="4" s="1"/>
  <c r="G393" i="4"/>
  <c r="H393" i="4" s="1"/>
  <c r="G397" i="4"/>
  <c r="H397" i="4" s="1"/>
  <c r="G401" i="4"/>
  <c r="H401" i="4" s="1"/>
  <c r="G405" i="4"/>
  <c r="H405" i="4" s="1"/>
  <c r="G409" i="4"/>
  <c r="H409" i="4" s="1"/>
  <c r="G413" i="4"/>
  <c r="H413" i="4" s="1"/>
  <c r="G417" i="4"/>
  <c r="H417" i="4" s="1"/>
  <c r="G421" i="4"/>
  <c r="H421" i="4" s="1"/>
  <c r="G425" i="4"/>
  <c r="H425" i="4" s="1"/>
  <c r="G429" i="4"/>
  <c r="H429" i="4" s="1"/>
  <c r="G433" i="4"/>
  <c r="H433" i="4" s="1"/>
  <c r="G437" i="4"/>
  <c r="H437" i="4" s="1"/>
  <c r="G441" i="4"/>
  <c r="H441" i="4" s="1"/>
  <c r="G445" i="4"/>
  <c r="H445" i="4" s="1"/>
  <c r="G449" i="4"/>
  <c r="H449" i="4" s="1"/>
  <c r="G453" i="4"/>
  <c r="H453" i="4" s="1"/>
  <c r="G457" i="4"/>
  <c r="H457" i="4" s="1"/>
  <c r="G461" i="4"/>
  <c r="H461" i="4" s="1"/>
  <c r="G465" i="4"/>
  <c r="H465" i="4" s="1"/>
  <c r="G469" i="4"/>
  <c r="H469" i="4" s="1"/>
  <c r="G473" i="4"/>
  <c r="H473" i="4" s="1"/>
  <c r="G477" i="4"/>
  <c r="H477" i="4" s="1"/>
  <c r="G481" i="4"/>
  <c r="H481" i="4" s="1"/>
  <c r="G485" i="4"/>
  <c r="H485" i="4" s="1"/>
  <c r="G489" i="4"/>
  <c r="H489" i="4" s="1"/>
  <c r="G493" i="4"/>
  <c r="H493" i="4" s="1"/>
  <c r="G497" i="4"/>
  <c r="H497" i="4" s="1"/>
  <c r="G7" i="4"/>
  <c r="G8" i="4"/>
  <c r="H8" i="4" s="1"/>
  <c r="G12" i="4"/>
  <c r="H12" i="4" s="1"/>
  <c r="G16" i="4"/>
  <c r="H16" i="4" s="1"/>
  <c r="G20" i="4"/>
  <c r="H20" i="4" s="1"/>
  <c r="G24" i="4"/>
  <c r="H24" i="4" s="1"/>
  <c r="G28" i="4"/>
  <c r="H28" i="4" s="1"/>
  <c r="G32" i="4"/>
  <c r="H32" i="4" s="1"/>
  <c r="G36" i="4"/>
  <c r="H36" i="4" s="1"/>
  <c r="G40" i="4"/>
  <c r="H40" i="4" s="1"/>
  <c r="G44" i="4"/>
  <c r="H44" i="4" s="1"/>
  <c r="G48" i="4"/>
  <c r="H48" i="4" s="1"/>
  <c r="G52" i="4"/>
  <c r="H52" i="4" s="1"/>
  <c r="G56" i="4"/>
  <c r="H56" i="4" s="1"/>
  <c r="G60" i="4"/>
  <c r="H60" i="4" s="1"/>
  <c r="G64" i="4"/>
  <c r="H64" i="4" s="1"/>
  <c r="G68" i="4"/>
  <c r="H68" i="4" s="1"/>
  <c r="G72" i="4"/>
  <c r="H72" i="4" s="1"/>
  <c r="G76" i="4"/>
  <c r="H76" i="4" s="1"/>
  <c r="G80" i="4"/>
  <c r="H80" i="4" s="1"/>
  <c r="G84" i="4"/>
  <c r="H84" i="4" s="1"/>
  <c r="G88" i="4"/>
  <c r="H88" i="4" s="1"/>
  <c r="G92" i="4"/>
  <c r="H92" i="4" s="1"/>
  <c r="G96" i="4"/>
  <c r="H96" i="4" s="1"/>
  <c r="G100" i="4"/>
  <c r="H100" i="4" s="1"/>
  <c r="G104" i="4"/>
  <c r="H104" i="4" s="1"/>
  <c r="G108" i="4"/>
  <c r="H108" i="4" s="1"/>
  <c r="G112" i="4"/>
  <c r="H112" i="4" s="1"/>
  <c r="G116" i="4"/>
  <c r="H116" i="4" s="1"/>
  <c r="G120" i="4"/>
  <c r="H120" i="4" s="1"/>
  <c r="G124" i="4"/>
  <c r="H124" i="4" s="1"/>
  <c r="G128" i="4"/>
  <c r="H128" i="4" s="1"/>
  <c r="G132" i="4"/>
  <c r="H132" i="4" s="1"/>
  <c r="G136" i="4"/>
  <c r="H136" i="4" s="1"/>
  <c r="G140" i="4"/>
  <c r="H140" i="4" s="1"/>
  <c r="G144" i="4"/>
  <c r="H144" i="4" s="1"/>
  <c r="G148" i="4"/>
  <c r="H148" i="4" s="1"/>
  <c r="G152" i="4"/>
  <c r="H152" i="4" s="1"/>
  <c r="G156" i="4"/>
  <c r="H156" i="4" s="1"/>
  <c r="G160" i="4"/>
  <c r="H160" i="4" s="1"/>
  <c r="G164" i="4"/>
  <c r="H164" i="4" s="1"/>
  <c r="G168" i="4"/>
  <c r="H168" i="4" s="1"/>
  <c r="G172" i="4"/>
  <c r="H172" i="4" s="1"/>
  <c r="G176" i="4"/>
  <c r="H176" i="4" s="1"/>
  <c r="G180" i="4"/>
  <c r="H180" i="4" s="1"/>
  <c r="G184" i="4"/>
  <c r="H184" i="4" s="1"/>
  <c r="G188" i="4"/>
  <c r="H188" i="4" s="1"/>
  <c r="G192" i="4"/>
  <c r="H192" i="4" s="1"/>
  <c r="G196" i="4"/>
  <c r="H196" i="4" s="1"/>
  <c r="G200" i="4"/>
  <c r="H200" i="4" s="1"/>
  <c r="G204" i="4"/>
  <c r="H204" i="4" s="1"/>
  <c r="G208" i="4"/>
  <c r="H208" i="4" s="1"/>
  <c r="G212" i="4"/>
  <c r="H212" i="4" s="1"/>
  <c r="G216" i="4"/>
  <c r="H216" i="4" s="1"/>
  <c r="G220" i="4"/>
  <c r="H220" i="4" s="1"/>
  <c r="G224" i="4"/>
  <c r="H224" i="4" s="1"/>
  <c r="G228" i="4"/>
  <c r="H228" i="4" s="1"/>
  <c r="G232" i="4"/>
  <c r="H232" i="4" s="1"/>
  <c r="G236" i="4"/>
  <c r="H236" i="4" s="1"/>
  <c r="G240" i="4"/>
  <c r="H240" i="4" s="1"/>
  <c r="G244" i="4"/>
  <c r="H244" i="4" s="1"/>
  <c r="G248" i="4"/>
  <c r="H248" i="4" s="1"/>
  <c r="G252" i="4"/>
  <c r="H252" i="4" s="1"/>
  <c r="G256" i="4"/>
  <c r="H256" i="4" s="1"/>
  <c r="G260" i="4"/>
  <c r="H260" i="4" s="1"/>
  <c r="G264" i="4"/>
  <c r="H264" i="4" s="1"/>
  <c r="G268" i="4"/>
  <c r="H268" i="4" s="1"/>
  <c r="G272" i="4"/>
  <c r="H272" i="4" s="1"/>
  <c r="G276" i="4"/>
  <c r="H276" i="4" s="1"/>
  <c r="G280" i="4"/>
  <c r="H280" i="4" s="1"/>
  <c r="G284" i="4"/>
  <c r="H284" i="4" s="1"/>
  <c r="G288" i="4"/>
  <c r="H288" i="4" s="1"/>
  <c r="G292" i="4"/>
  <c r="H292" i="4" s="1"/>
  <c r="G296" i="4"/>
  <c r="H296" i="4" s="1"/>
  <c r="G300" i="4"/>
  <c r="H300" i="4" s="1"/>
  <c r="G304" i="4"/>
  <c r="H304" i="4" s="1"/>
  <c r="G308" i="4"/>
  <c r="H308" i="4" s="1"/>
  <c r="G312" i="4"/>
  <c r="H312" i="4" s="1"/>
  <c r="G316" i="4"/>
  <c r="H316" i="4" s="1"/>
  <c r="G320" i="4"/>
  <c r="H320" i="4" s="1"/>
  <c r="G324" i="4"/>
  <c r="H324" i="4" s="1"/>
  <c r="G328" i="4"/>
  <c r="H328" i="4" s="1"/>
  <c r="G332" i="4"/>
  <c r="H332" i="4" s="1"/>
  <c r="G336" i="4"/>
  <c r="H336" i="4" s="1"/>
  <c r="G340" i="4"/>
  <c r="H340" i="4" s="1"/>
  <c r="G344" i="4"/>
  <c r="H344" i="4" s="1"/>
  <c r="G348" i="4"/>
  <c r="H348" i="4" s="1"/>
  <c r="G352" i="4"/>
  <c r="H352" i="4" s="1"/>
  <c r="G356" i="4"/>
  <c r="H356" i="4" s="1"/>
  <c r="G360" i="4"/>
  <c r="H360" i="4" s="1"/>
  <c r="G364" i="4"/>
  <c r="H364" i="4" s="1"/>
  <c r="G368" i="4"/>
  <c r="H368" i="4" s="1"/>
  <c r="G372" i="4"/>
  <c r="H372" i="4" s="1"/>
  <c r="G376" i="4"/>
  <c r="H376" i="4" s="1"/>
  <c r="G380" i="4"/>
  <c r="H380" i="4" s="1"/>
  <c r="G384" i="4"/>
  <c r="H384" i="4" s="1"/>
  <c r="G388" i="4"/>
  <c r="H388" i="4" s="1"/>
  <c r="G392" i="4"/>
  <c r="H392" i="4" s="1"/>
  <c r="G396" i="4"/>
  <c r="H396" i="4" s="1"/>
  <c r="G400" i="4"/>
  <c r="H400" i="4" s="1"/>
  <c r="G404" i="4"/>
  <c r="H404" i="4" s="1"/>
  <c r="G408" i="4"/>
  <c r="H408" i="4" s="1"/>
  <c r="G412" i="4"/>
  <c r="H412" i="4" s="1"/>
  <c r="G416" i="4"/>
  <c r="H416" i="4" s="1"/>
  <c r="G420" i="4"/>
  <c r="H420" i="4" s="1"/>
  <c r="G424" i="4"/>
  <c r="H424" i="4" s="1"/>
  <c r="G428" i="4"/>
  <c r="H428" i="4" s="1"/>
  <c r="G432" i="4"/>
  <c r="H432" i="4" s="1"/>
  <c r="G436" i="4"/>
  <c r="H436" i="4" s="1"/>
  <c r="G440" i="4"/>
  <c r="H440" i="4" s="1"/>
  <c r="G444" i="4"/>
  <c r="H444" i="4" s="1"/>
  <c r="G448" i="4"/>
  <c r="H448" i="4" s="1"/>
  <c r="G452" i="4"/>
  <c r="H452" i="4" s="1"/>
  <c r="G456" i="4"/>
  <c r="H456" i="4" s="1"/>
  <c r="G460" i="4"/>
  <c r="H460" i="4" s="1"/>
  <c r="G464" i="4"/>
  <c r="H464" i="4" s="1"/>
  <c r="G468" i="4"/>
  <c r="H468" i="4" s="1"/>
  <c r="G472" i="4"/>
  <c r="H472" i="4" s="1"/>
  <c r="G476" i="4"/>
  <c r="H476" i="4" s="1"/>
  <c r="G480" i="4"/>
  <c r="H480" i="4" s="1"/>
  <c r="G484" i="4"/>
  <c r="H484" i="4" s="1"/>
  <c r="G488" i="4"/>
  <c r="H488" i="4" s="1"/>
  <c r="G492" i="4"/>
  <c r="H492" i="4" s="1"/>
  <c r="G496" i="4"/>
  <c r="H496" i="4" s="1"/>
  <c r="H7" i="4" l="1"/>
  <c r="I3" i="4" s="1"/>
  <c r="D4" i="8" s="1"/>
  <c r="D12" i="8" s="1"/>
  <c r="D14" i="8" s="1"/>
</calcChain>
</file>

<file path=xl/sharedStrings.xml><?xml version="1.0" encoding="utf-8"?>
<sst xmlns="http://schemas.openxmlformats.org/spreadsheetml/2006/main" count="357" uniqueCount="52">
  <si>
    <t>km recorridos</t>
  </si>
  <si>
    <t xml:space="preserve">Alcance </t>
  </si>
  <si>
    <t xml:space="preserve">Instrucciones generales para la cumplimentación: </t>
  </si>
  <si>
    <t>Celdas a cumplimentar para obtener emisiones.</t>
  </si>
  <si>
    <t xml:space="preserve">Celdas bloqueadas, que no es necesario cumplimentar. </t>
  </si>
  <si>
    <t xml:space="preserve">La información se solicita como media de los tres últimos años a la implantación del proyecto o, en su defecto, del año anterior </t>
  </si>
  <si>
    <t>Pestaña "Diagrama de flujo" : síntesis del proceso, no es necesario cumplimentar información.</t>
  </si>
  <si>
    <t>Pestaña "Resumen emisiones": una vez cumplimentadas el resto de pestañas, esta hoja recoge las emisiones para el escenario base, escenario de proyecto y reducción de emisiones; no es necesario cumplimentar información.</t>
  </si>
  <si>
    <t>Pestaña "Escenario Base": se cumplimentará para obtener las emisiones del escenario base, siguiendo las instrucciones de cumplimetación específicadas encima de la tabla.</t>
  </si>
  <si>
    <t>Pestaña "Escenario Proyecto": se cumplimentará para obtener las emisiones del escenario proyecto, siguiendo las instrucciones de cumplimetación específicadas encima de la tabla.</t>
  </si>
  <si>
    <t>Diagrama de flujo</t>
  </si>
  <si>
    <t>Escanario base</t>
  </si>
  <si>
    <t>Escanario proyecto</t>
  </si>
  <si>
    <t>Vehículo (Matricula)</t>
  </si>
  <si>
    <t xml:space="preserve">Tipo de combustible </t>
  </si>
  <si>
    <t>Tipo combustible</t>
  </si>
  <si>
    <t>Emisiones CO2/l</t>
  </si>
  <si>
    <t>Gasolina</t>
  </si>
  <si>
    <t>Gasóleo</t>
  </si>
  <si>
    <t>GLP</t>
  </si>
  <si>
    <t>GNC</t>
  </si>
  <si>
    <t>GNL</t>
  </si>
  <si>
    <t xml:space="preserve">Reducción máxima </t>
  </si>
  <si>
    <t>Escenario Base</t>
  </si>
  <si>
    <t>Emisiones (ton CO2-eq)</t>
  </si>
  <si>
    <t xml:space="preserve">Datos </t>
  </si>
  <si>
    <t>Escenario Proyecto</t>
  </si>
  <si>
    <t>Reducción de emisiones</t>
  </si>
  <si>
    <r>
      <t xml:space="preserve">Esta metodología está diseñada para estimar la reducción de emisiones de CO2 motivada por los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>, en proyectos de coche compartido (carsharing)</t>
    </r>
  </si>
  <si>
    <t>El vehiculo no es propiedad y solo lo usa en casos de necesidad</t>
  </si>
  <si>
    <t xml:space="preserve">Emisiones t CO2 </t>
  </si>
  <si>
    <t>Emisiones t CO2</t>
  </si>
  <si>
    <t>Consumos (l)</t>
  </si>
  <si>
    <t>Emisiones totales tco2</t>
  </si>
  <si>
    <t>Emisiones totales t CO2</t>
  </si>
  <si>
    <t xml:space="preserve">El vehiculo es propiedad del usuario y por tanto hace un % adicional mas de uso del mismo </t>
  </si>
  <si>
    <t xml:space="preserve">Características del proyecto: escenario de proyecto </t>
  </si>
  <si>
    <t xml:space="preserve">Características del proyecto: escenario de base </t>
  </si>
  <si>
    <t>Vehículo tipo en EB</t>
  </si>
  <si>
    <t>km recorridos en EB</t>
  </si>
  <si>
    <t>Eléctrico</t>
  </si>
  <si>
    <t>l/100 km</t>
  </si>
  <si>
    <t>Consumos (l/100 km)</t>
  </si>
  <si>
    <t>Uso adicional sin carsharing</t>
  </si>
  <si>
    <t>Factor de emisión (kgCO2/l)</t>
  </si>
  <si>
    <t>Gasolina - coche</t>
  </si>
  <si>
    <t>Gasóleo - coche</t>
  </si>
  <si>
    <t>Gasolina - moto</t>
  </si>
  <si>
    <t>Tipo de vehículo</t>
  </si>
  <si>
    <t>coche</t>
  </si>
  <si>
    <t>moto</t>
  </si>
  <si>
    <t>tipo de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</si>
</sst>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s_-;\-* #,##0.00\ _P_t_s_-;_-* &quot;-&quot;??\ _P_t_s_-;_-@_-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18"/>
      <name val="Arial"/>
      <family val="2"/>
    </font>
    <font>
      <b/>
      <sz val="14"/>
      <color indexed="18"/>
      <name val="Calibri"/>
      <family val="2"/>
    </font>
    <font>
      <sz val="9"/>
      <color rgb="FF113355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4" borderId="1" xfId="0" applyFont="1" applyFill="1" applyBorder="1"/>
    <xf numFmtId="0" fontId="3" fillId="0" borderId="1" xfId="0" applyFont="1" applyBorder="1"/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9" fontId="0" fillId="0" borderId="3" xfId="0" applyNumberFormat="1" applyBorder="1"/>
    <xf numFmtId="0" fontId="10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12" fillId="0" borderId="0" xfId="0" applyFont="1"/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right" vertical="center"/>
    </xf>
    <xf numFmtId="0" fontId="16" fillId="0" borderId="0" xfId="0" applyFont="1"/>
    <xf numFmtId="0" fontId="19" fillId="0" borderId="0" xfId="0" applyFont="1"/>
    <xf numFmtId="1" fontId="0" fillId="0" borderId="1" xfId="0" applyNumberFormat="1" applyBorder="1"/>
    <xf numFmtId="1" fontId="12" fillId="0" borderId="1" xfId="0" applyNumberFormat="1" applyFont="1" applyFill="1" applyBorder="1" applyAlignment="1">
      <alignment horizontal="right" vertical="center" wrapText="1"/>
    </xf>
    <xf numFmtId="1" fontId="14" fillId="7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ill="1" applyBorder="1"/>
    <xf numFmtId="0" fontId="0" fillId="0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0" xfId="0" applyBorder="1" applyAlignment="1">
      <alignment vertical="center" wrapText="1"/>
    </xf>
    <xf numFmtId="9" fontId="0" fillId="0" borderId="0" xfId="0" applyNumberFormat="1" applyBorder="1"/>
    <xf numFmtId="0" fontId="20" fillId="0" borderId="1" xfId="0" applyFont="1" applyBorder="1"/>
    <xf numFmtId="9" fontId="0" fillId="0" borderId="0" xfId="0" applyNumberFormat="1"/>
    <xf numFmtId="0" fontId="9" fillId="0" borderId="0" xfId="0" quotePrefix="1" applyFont="1" applyBorder="1" applyAlignment="1">
      <alignment horizontal="center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10" fillId="6" borderId="1" xfId="0" applyFont="1" applyFill="1" applyBorder="1" applyAlignment="1" applyProtection="1">
      <alignment horizontal="center" vertical="center" wrapText="1"/>
    </xf>
    <xf numFmtId="1" fontId="0" fillId="3" borderId="1" xfId="0" applyNumberFormat="1" applyFill="1" applyBorder="1" applyProtection="1"/>
    <xf numFmtId="0" fontId="17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5" borderId="4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165" fontId="8" fillId="3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Protection="1"/>
    <xf numFmtId="9" fontId="0" fillId="0" borderId="0" xfId="0" applyNumberFormat="1" applyProtection="1"/>
    <xf numFmtId="165" fontId="0" fillId="0" borderId="4" xfId="0" applyNumberFormat="1" applyFill="1" applyBorder="1" applyAlignment="1" applyProtection="1">
      <alignment horizont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416503</xdr:colOff>
      <xdr:row>10</xdr:row>
      <xdr:rowOff>66675</xdr:rowOff>
    </xdr:from>
    <xdr:to>
      <xdr:col>4</xdr:col>
      <xdr:colOff>568903</xdr:colOff>
      <xdr:row>12</xdr:row>
      <xdr:rowOff>104775</xdr:rowOff>
    </xdr:to>
    <xdr:sp macro="" textlink="">
      <xdr:nvSpPr>
        <xdr:cNvPr id="2" name="1 Flecha a la derecha con muesca"/>
        <xdr:cNvSpPr/>
      </xdr:nvSpPr>
      <xdr:spPr>
        <a:xfrm>
          <a:off x="2483428" y="1971675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727363</xdr:colOff>
      <xdr:row>5</xdr:row>
      <xdr:rowOff>123265</xdr:rowOff>
    </xdr:from>
    <xdr:to>
      <xdr:col>7</xdr:col>
      <xdr:colOff>627530</xdr:colOff>
      <xdr:row>16</xdr:row>
      <xdr:rowOff>100853</xdr:rowOff>
    </xdr:to>
    <xdr:sp macro="" textlink="">
      <xdr:nvSpPr>
        <xdr:cNvPr id="4" name="3 Rectángulo"/>
        <xdr:cNvSpPr/>
      </xdr:nvSpPr>
      <xdr:spPr>
        <a:xfrm>
          <a:off x="4313245" y="1075765"/>
          <a:ext cx="2186167" cy="2151529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Calibri"/>
            </a:rPr>
            <a:t>Reccore un distancia x + % adicional sin efecto del carsharing</a:t>
          </a:r>
        </a:p>
      </xdr:txBody>
    </xdr:sp>
    <xdr:clientData/>
  </xdr:twoCellAnchor>
  <xdr:twoCellAnchor>
    <xdr:from>
      <xdr:col>0</xdr:col>
      <xdr:colOff>398318</xdr:colOff>
      <xdr:row>6</xdr:row>
      <xdr:rowOff>69273</xdr:rowOff>
    </xdr:from>
    <xdr:to>
      <xdr:col>2</xdr:col>
      <xdr:colOff>225136</xdr:colOff>
      <xdr:row>16</xdr:row>
      <xdr:rowOff>17318</xdr:rowOff>
    </xdr:to>
    <xdr:sp macro="" textlink="">
      <xdr:nvSpPr>
        <xdr:cNvPr id="5" name="4 Rectángulo"/>
        <xdr:cNvSpPr/>
      </xdr:nvSpPr>
      <xdr:spPr>
        <a:xfrm>
          <a:off x="398318" y="1212273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Calibri"/>
            </a:rPr>
            <a:t>Vehiculo A </a:t>
          </a:r>
        </a:p>
      </xdr:txBody>
    </xdr:sp>
    <xdr:clientData/>
  </xdr:twoCellAnchor>
  <xdr:twoCellAnchor>
    <xdr:from>
      <xdr:col>0</xdr:col>
      <xdr:colOff>426893</xdr:colOff>
      <xdr:row>21</xdr:row>
      <xdr:rowOff>69273</xdr:rowOff>
    </xdr:from>
    <xdr:to>
      <xdr:col>2</xdr:col>
      <xdr:colOff>253711</xdr:colOff>
      <xdr:row>31</xdr:row>
      <xdr:rowOff>93518</xdr:rowOff>
    </xdr:to>
    <xdr:sp macro="" textlink="">
      <xdr:nvSpPr>
        <xdr:cNvPr id="7" name="27 Rectángulo"/>
        <xdr:cNvSpPr/>
      </xdr:nvSpPr>
      <xdr:spPr>
        <a:xfrm>
          <a:off x="426893" y="4222173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Calibri"/>
            </a:rPr>
            <a:t>Vehiculo B</a:t>
          </a:r>
        </a:p>
      </xdr:txBody>
    </xdr:sp>
    <xdr:clientData/>
  </xdr:twoCellAnchor>
  <xdr:twoCellAnchor>
    <xdr:from>
      <xdr:col>4</xdr:col>
      <xdr:colOff>748654</xdr:colOff>
      <xdr:row>22</xdr:row>
      <xdr:rowOff>143843</xdr:rowOff>
    </xdr:from>
    <xdr:to>
      <xdr:col>7</xdr:col>
      <xdr:colOff>281063</xdr:colOff>
      <xdr:row>30</xdr:row>
      <xdr:rowOff>133405</xdr:rowOff>
    </xdr:to>
    <xdr:sp macro="" textlink="">
      <xdr:nvSpPr>
        <xdr:cNvPr id="8" name="26 Rectángulo"/>
        <xdr:cNvSpPr/>
      </xdr:nvSpPr>
      <xdr:spPr>
        <a:xfrm>
          <a:off x="4334536" y="4491725"/>
          <a:ext cx="1818409" cy="1513562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/>
          <a:r>
            <a:rPr lang="es-ES" sz="2400" b="1" i="0" baseline="0">
              <a:solidFill>
                <a:schemeClr val="dk1"/>
              </a:solidFill>
              <a:latin typeface="Calibri" pitchFamily="34" charset="0"/>
              <a:ea typeface="+mn-ea"/>
              <a:cs typeface="Arial" pitchFamily="34" charset="0"/>
            </a:rPr>
            <a:t>Reccore un distancia x </a:t>
          </a:r>
          <a:endParaRPr lang="es-ES" sz="2400" b="1">
            <a:latin typeface="Calibri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474570</xdr:colOff>
      <xdr:row>21</xdr:row>
      <xdr:rowOff>171450</xdr:rowOff>
    </xdr:from>
    <xdr:to>
      <xdr:col>14</xdr:col>
      <xdr:colOff>122145</xdr:colOff>
      <xdr:row>33</xdr:row>
      <xdr:rowOff>57150</xdr:rowOff>
    </xdr:to>
    <xdr:sp macro="" textlink="">
      <xdr:nvSpPr>
        <xdr:cNvPr id="9" name="27 Rectángulo"/>
        <xdr:cNvSpPr>
          <a:spLocks noChangeArrowheads="1"/>
        </xdr:cNvSpPr>
      </xdr:nvSpPr>
      <xdr:spPr bwMode="auto">
        <a:xfrm>
          <a:off x="8632452" y="4328832"/>
          <a:ext cx="2695575" cy="21717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miter lim="800000"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45720" tIns="50292" rIns="45720" bIns="50292" anchor="ctr" upright="1"/>
        <a:lstStyle/>
        <a:p>
          <a:pPr algn="ctr" rtl="0"/>
          <a:r>
            <a:rPr lang="es-ES" sz="2400" b="1" i="0" baseline="0">
              <a:latin typeface="Calibri" pitchFamily="34" charset="0"/>
              <a:ea typeface="+mn-ea"/>
              <a:cs typeface="+mn-cs"/>
            </a:rPr>
            <a:t>Consumo y emisiones B</a:t>
          </a:r>
          <a:endParaRPr lang="es-ES" sz="2400" b="1">
            <a:latin typeface="Calibri" pitchFamily="34" charset="0"/>
          </a:endParaRPr>
        </a:p>
      </xdr:txBody>
    </xdr:sp>
    <xdr:clientData/>
  </xdr:twoCellAnchor>
  <xdr:twoCellAnchor>
    <xdr:from>
      <xdr:col>2</xdr:col>
      <xdr:colOff>445078</xdr:colOff>
      <xdr:row>25</xdr:row>
      <xdr:rowOff>66675</xdr:rowOff>
    </xdr:from>
    <xdr:to>
      <xdr:col>4</xdr:col>
      <xdr:colOff>597478</xdr:colOff>
      <xdr:row>27</xdr:row>
      <xdr:rowOff>180975</xdr:rowOff>
    </xdr:to>
    <xdr:sp macro="" textlink="">
      <xdr:nvSpPr>
        <xdr:cNvPr id="10" name="1 Flecha a la derecha con muesca"/>
        <xdr:cNvSpPr/>
      </xdr:nvSpPr>
      <xdr:spPr>
        <a:xfrm>
          <a:off x="2512003" y="4981575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465364</xdr:colOff>
      <xdr:row>25</xdr:row>
      <xdr:rowOff>166006</xdr:rowOff>
    </xdr:from>
    <xdr:to>
      <xdr:col>10</xdr:col>
      <xdr:colOff>408214</xdr:colOff>
      <xdr:row>28</xdr:row>
      <xdr:rowOff>146956</xdr:rowOff>
    </xdr:to>
    <xdr:sp macro="" textlink="">
      <xdr:nvSpPr>
        <xdr:cNvPr id="11" name="3 Flecha a la derecha con muesca"/>
        <xdr:cNvSpPr/>
      </xdr:nvSpPr>
      <xdr:spPr>
        <a:xfrm>
          <a:off x="6342289" y="5080906"/>
          <a:ext cx="2228850" cy="55245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10</xdr:col>
      <xdr:colOff>152400</xdr:colOff>
      <xdr:row>13</xdr:row>
      <xdr:rowOff>38100</xdr:rowOff>
    </xdr:to>
    <xdr:sp macro="" textlink="">
      <xdr:nvSpPr>
        <xdr:cNvPr id="12" name="11 Flecha a la derecha con muesca"/>
        <xdr:cNvSpPr/>
      </xdr:nvSpPr>
      <xdr:spPr>
        <a:xfrm>
          <a:off x="6633882" y="2095500"/>
          <a:ext cx="1676400" cy="497541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10</xdr:col>
      <xdr:colOff>291353</xdr:colOff>
      <xdr:row>5</xdr:row>
      <xdr:rowOff>156882</xdr:rowOff>
    </xdr:from>
    <xdr:to>
      <xdr:col>13</xdr:col>
      <xdr:colOff>191520</xdr:colOff>
      <xdr:row>16</xdr:row>
      <xdr:rowOff>134470</xdr:rowOff>
    </xdr:to>
    <xdr:sp macro="" textlink="">
      <xdr:nvSpPr>
        <xdr:cNvPr id="13" name="12 Rectángulo"/>
        <xdr:cNvSpPr/>
      </xdr:nvSpPr>
      <xdr:spPr>
        <a:xfrm>
          <a:off x="8449235" y="1109382"/>
          <a:ext cx="2186167" cy="2151529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Calibri"/>
            </a:rPr>
            <a:t>Consumo y emisiones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O20"/>
  <sheetViews>
    <sheetView workbookViewId="0"/>
  </sheetViews>
  <sheetFormatPr baseColWidth="10" defaultRowHeight="15" x14ac:dyDescent="0.25"/>
  <cols>
    <col min="2" max="14" width="11.42578125" style="1"/>
    <col min="15" max="15" width="51.85546875" style="1" customWidth="1"/>
    <col min="271" max="271" width="51.85546875" customWidth="1"/>
    <col min="527" max="527" width="51.85546875" customWidth="1"/>
    <col min="783" max="783" width="51.85546875" customWidth="1"/>
    <col min="1039" max="1039" width="51.85546875" customWidth="1"/>
    <col min="1295" max="1295" width="51.85546875" customWidth="1"/>
    <col min="1551" max="1551" width="51.85546875" customWidth="1"/>
    <col min="1807" max="1807" width="51.85546875" customWidth="1"/>
    <col min="2063" max="2063" width="51.85546875" customWidth="1"/>
    <col min="2319" max="2319" width="51.85546875" customWidth="1"/>
    <col min="2575" max="2575" width="51.85546875" customWidth="1"/>
    <col min="2831" max="2831" width="51.85546875" customWidth="1"/>
    <col min="3087" max="3087" width="51.85546875" customWidth="1"/>
    <col min="3343" max="3343" width="51.85546875" customWidth="1"/>
    <col min="3599" max="3599" width="51.85546875" customWidth="1"/>
    <col min="3855" max="3855" width="51.85546875" customWidth="1"/>
    <col min="4111" max="4111" width="51.85546875" customWidth="1"/>
    <col min="4367" max="4367" width="51.85546875" customWidth="1"/>
    <col min="4623" max="4623" width="51.85546875" customWidth="1"/>
    <col min="4879" max="4879" width="51.85546875" customWidth="1"/>
    <col min="5135" max="5135" width="51.85546875" customWidth="1"/>
    <col min="5391" max="5391" width="51.85546875" customWidth="1"/>
    <col min="5647" max="5647" width="51.85546875" customWidth="1"/>
    <col min="5903" max="5903" width="51.85546875" customWidth="1"/>
    <col min="6159" max="6159" width="51.85546875" customWidth="1"/>
    <col min="6415" max="6415" width="51.85546875" customWidth="1"/>
    <col min="6671" max="6671" width="51.85546875" customWidth="1"/>
    <col min="6927" max="6927" width="51.85546875" customWidth="1"/>
    <col min="7183" max="7183" width="51.85546875" customWidth="1"/>
    <col min="7439" max="7439" width="51.85546875" customWidth="1"/>
    <col min="7695" max="7695" width="51.85546875" customWidth="1"/>
    <col min="7951" max="7951" width="51.85546875" customWidth="1"/>
    <col min="8207" max="8207" width="51.85546875" customWidth="1"/>
    <col min="8463" max="8463" width="51.85546875" customWidth="1"/>
    <col min="8719" max="8719" width="51.85546875" customWidth="1"/>
    <col min="8975" max="8975" width="51.85546875" customWidth="1"/>
    <col min="9231" max="9231" width="51.85546875" customWidth="1"/>
    <col min="9487" max="9487" width="51.85546875" customWidth="1"/>
    <col min="9743" max="9743" width="51.85546875" customWidth="1"/>
    <col min="9999" max="9999" width="51.85546875" customWidth="1"/>
    <col min="10255" max="10255" width="51.85546875" customWidth="1"/>
    <col min="10511" max="10511" width="51.85546875" customWidth="1"/>
    <col min="10767" max="10767" width="51.85546875" customWidth="1"/>
    <col min="11023" max="11023" width="51.85546875" customWidth="1"/>
    <col min="11279" max="11279" width="51.85546875" customWidth="1"/>
    <col min="11535" max="11535" width="51.85546875" customWidth="1"/>
    <col min="11791" max="11791" width="51.85546875" customWidth="1"/>
    <col min="12047" max="12047" width="51.85546875" customWidth="1"/>
    <col min="12303" max="12303" width="51.85546875" customWidth="1"/>
    <col min="12559" max="12559" width="51.85546875" customWidth="1"/>
    <col min="12815" max="12815" width="51.85546875" customWidth="1"/>
    <col min="13071" max="13071" width="51.85546875" customWidth="1"/>
    <col min="13327" max="13327" width="51.85546875" customWidth="1"/>
    <col min="13583" max="13583" width="51.85546875" customWidth="1"/>
    <col min="13839" max="13839" width="51.85546875" customWidth="1"/>
    <col min="14095" max="14095" width="51.85546875" customWidth="1"/>
    <col min="14351" max="14351" width="51.85546875" customWidth="1"/>
    <col min="14607" max="14607" width="51.85546875" customWidth="1"/>
    <col min="14863" max="14863" width="51.85546875" customWidth="1"/>
    <col min="15119" max="15119" width="51.85546875" customWidth="1"/>
    <col min="15375" max="15375" width="51.85546875" customWidth="1"/>
    <col min="15631" max="15631" width="51.85546875" customWidth="1"/>
    <col min="15887" max="15887" width="51.85546875" customWidth="1"/>
    <col min="16143" max="16143" width="51.85546875" customWidth="1"/>
  </cols>
  <sheetData>
    <row r="3" spans="1:15" x14ac:dyDescent="0.25">
      <c r="B3" s="54" t="s">
        <v>1</v>
      </c>
      <c r="C3" s="54"/>
      <c r="D3" s="54"/>
    </row>
    <row r="4" spans="1:1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B5" s="2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B7" s="3" t="s">
        <v>2</v>
      </c>
      <c r="C7" s="3"/>
      <c r="D7" s="3"/>
    </row>
    <row r="8" spans="1:15" x14ac:dyDescent="0.25">
      <c r="B8" s="3"/>
      <c r="C8" s="3"/>
      <c r="D8" s="3"/>
    </row>
    <row r="9" spans="1:15" x14ac:dyDescent="0.25">
      <c r="C9" s="4"/>
      <c r="D9" s="1" t="s">
        <v>3</v>
      </c>
    </row>
    <row r="10" spans="1:15" x14ac:dyDescent="0.25">
      <c r="C10" s="5"/>
      <c r="D10" s="1" t="s">
        <v>4</v>
      </c>
    </row>
    <row r="11" spans="1:15" s="6" customForma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9" customFormat="1" x14ac:dyDescent="0.2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C13" s="10" t="s">
        <v>5</v>
      </c>
    </row>
    <row r="14" spans="1:15" x14ac:dyDescent="0.25">
      <c r="C14" s="1" t="s">
        <v>6</v>
      </c>
    </row>
    <row r="15" spans="1:15" x14ac:dyDescent="0.25">
      <c r="C15" s="1" t="s">
        <v>7</v>
      </c>
    </row>
    <row r="16" spans="1:15" x14ac:dyDescent="0.25">
      <c r="C16" s="1" t="s">
        <v>8</v>
      </c>
    </row>
    <row r="17" spans="3:3" x14ac:dyDescent="0.25">
      <c r="C17" s="1" t="s">
        <v>9</v>
      </c>
    </row>
    <row r="20" spans="3:3" ht="16.5" customHeight="1" x14ac:dyDescent="0.25"/>
  </sheetData>
  <sheetProtection password="D151" sheet="1" objects="1" scenarios="1"/>
  <protectedRanges>
    <protectedRange sqref="C9" name="Rango1"/>
  </protectedRanges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M19"/>
  <sheetViews>
    <sheetView tabSelected="1" zoomScale="85" zoomScaleNormal="85" workbookViewId="0"/>
  </sheetViews>
  <sheetFormatPr baseColWidth="10" defaultRowHeight="15" x14ac:dyDescent="0.25"/>
  <cols>
    <col min="2" max="2" width="19.5703125" customWidth="1"/>
    <col min="258" max="258" width="19.5703125" customWidth="1"/>
    <col min="514" max="514" width="19.5703125" customWidth="1"/>
    <col min="770" max="770" width="19.5703125" customWidth="1"/>
    <col min="1026" max="1026" width="19.5703125" customWidth="1"/>
    <col min="1282" max="1282" width="19.5703125" customWidth="1"/>
    <col min="1538" max="1538" width="19.5703125" customWidth="1"/>
    <col min="1794" max="1794" width="19.5703125" customWidth="1"/>
    <col min="2050" max="2050" width="19.5703125" customWidth="1"/>
    <col min="2306" max="2306" width="19.5703125" customWidth="1"/>
    <col min="2562" max="2562" width="19.5703125" customWidth="1"/>
    <col min="2818" max="2818" width="19.5703125" customWidth="1"/>
    <col min="3074" max="3074" width="19.5703125" customWidth="1"/>
    <col min="3330" max="3330" width="19.5703125" customWidth="1"/>
    <col min="3586" max="3586" width="19.5703125" customWidth="1"/>
    <col min="3842" max="3842" width="19.5703125" customWidth="1"/>
    <col min="4098" max="4098" width="19.5703125" customWidth="1"/>
    <col min="4354" max="4354" width="19.5703125" customWidth="1"/>
    <col min="4610" max="4610" width="19.5703125" customWidth="1"/>
    <col min="4866" max="4866" width="19.5703125" customWidth="1"/>
    <col min="5122" max="5122" width="19.5703125" customWidth="1"/>
    <col min="5378" max="5378" width="19.5703125" customWidth="1"/>
    <col min="5634" max="5634" width="19.5703125" customWidth="1"/>
    <col min="5890" max="5890" width="19.5703125" customWidth="1"/>
    <col min="6146" max="6146" width="19.5703125" customWidth="1"/>
    <col min="6402" max="6402" width="19.5703125" customWidth="1"/>
    <col min="6658" max="6658" width="19.5703125" customWidth="1"/>
    <col min="6914" max="6914" width="19.5703125" customWidth="1"/>
    <col min="7170" max="7170" width="19.5703125" customWidth="1"/>
    <col min="7426" max="7426" width="19.5703125" customWidth="1"/>
    <col min="7682" max="7682" width="19.5703125" customWidth="1"/>
    <col min="7938" max="7938" width="19.5703125" customWidth="1"/>
    <col min="8194" max="8194" width="19.5703125" customWidth="1"/>
    <col min="8450" max="8450" width="19.5703125" customWidth="1"/>
    <col min="8706" max="8706" width="19.5703125" customWidth="1"/>
    <col min="8962" max="8962" width="19.5703125" customWidth="1"/>
    <col min="9218" max="9218" width="19.5703125" customWidth="1"/>
    <col min="9474" max="9474" width="19.5703125" customWidth="1"/>
    <col min="9730" max="9730" width="19.5703125" customWidth="1"/>
    <col min="9986" max="9986" width="19.5703125" customWidth="1"/>
    <col min="10242" max="10242" width="19.5703125" customWidth="1"/>
    <col min="10498" max="10498" width="19.5703125" customWidth="1"/>
    <col min="10754" max="10754" width="19.5703125" customWidth="1"/>
    <col min="11010" max="11010" width="19.5703125" customWidth="1"/>
    <col min="11266" max="11266" width="19.5703125" customWidth="1"/>
    <col min="11522" max="11522" width="19.5703125" customWidth="1"/>
    <col min="11778" max="11778" width="19.5703125" customWidth="1"/>
    <col min="12034" max="12034" width="19.5703125" customWidth="1"/>
    <col min="12290" max="12290" width="19.5703125" customWidth="1"/>
    <col min="12546" max="12546" width="19.5703125" customWidth="1"/>
    <col min="12802" max="12802" width="19.5703125" customWidth="1"/>
    <col min="13058" max="13058" width="19.5703125" customWidth="1"/>
    <col min="13314" max="13314" width="19.5703125" customWidth="1"/>
    <col min="13570" max="13570" width="19.5703125" customWidth="1"/>
    <col min="13826" max="13826" width="19.5703125" customWidth="1"/>
    <col min="14082" max="14082" width="19.5703125" customWidth="1"/>
    <col min="14338" max="14338" width="19.5703125" customWidth="1"/>
    <col min="14594" max="14594" width="19.5703125" customWidth="1"/>
    <col min="14850" max="14850" width="19.5703125" customWidth="1"/>
    <col min="15106" max="15106" width="19.5703125" customWidth="1"/>
    <col min="15362" max="15362" width="19.5703125" customWidth="1"/>
    <col min="15618" max="15618" width="19.5703125" customWidth="1"/>
    <col min="15874" max="15874" width="19.5703125" customWidth="1"/>
    <col min="16130" max="16130" width="19.5703125" customWidth="1"/>
  </cols>
  <sheetData>
    <row r="2" spans="2:11" ht="18.75" x14ac:dyDescent="0.3">
      <c r="B2" s="55" t="s">
        <v>10</v>
      </c>
      <c r="C2" s="55"/>
      <c r="D2" s="55"/>
      <c r="E2" s="26"/>
      <c r="F2" s="26"/>
      <c r="G2" s="26"/>
      <c r="H2" s="26"/>
      <c r="I2" s="26"/>
      <c r="J2" s="26"/>
      <c r="K2" s="26"/>
    </row>
    <row r="3" spans="2:11" ht="18.75" x14ac:dyDescent="0.3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1" ht="18.75" x14ac:dyDescent="0.3">
      <c r="B4" s="27" t="s">
        <v>11</v>
      </c>
      <c r="C4" s="26" t="s">
        <v>35</v>
      </c>
      <c r="D4" s="26"/>
      <c r="E4" s="26"/>
      <c r="F4" s="26"/>
      <c r="G4" s="26"/>
      <c r="H4" s="26"/>
      <c r="I4" s="26"/>
      <c r="J4" s="26"/>
      <c r="K4" s="26"/>
    </row>
    <row r="12" spans="2:11" ht="21" x14ac:dyDescent="0.35">
      <c r="B12" s="11"/>
    </row>
    <row r="18" spans="2:13" ht="21" x14ac:dyDescent="0.35">
      <c r="B18" s="26"/>
      <c r="C18" s="26"/>
      <c r="D18" s="26"/>
      <c r="E18" s="26"/>
      <c r="F18" s="26"/>
      <c r="G18" s="26"/>
      <c r="H18" s="26"/>
      <c r="M18" s="11"/>
    </row>
    <row r="19" spans="2:13" ht="18.75" x14ac:dyDescent="0.3">
      <c r="B19" s="27" t="s">
        <v>12</v>
      </c>
      <c r="C19" s="26" t="s">
        <v>29</v>
      </c>
      <c r="D19" s="26"/>
      <c r="E19" s="26"/>
      <c r="F19" s="26"/>
      <c r="G19" s="26"/>
      <c r="H19" s="26"/>
    </row>
  </sheetData>
  <sheetProtection password="D151" sheet="1" objects="1" scenarios="1"/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499"/>
  <sheetViews>
    <sheetView zoomScale="85" zoomScaleNormal="85" workbookViewId="0">
      <selection activeCell="A19" sqref="A19"/>
    </sheetView>
  </sheetViews>
  <sheetFormatPr baseColWidth="10" defaultRowHeight="15" x14ac:dyDescent="0.25"/>
  <cols>
    <col min="1" max="2" width="22" customWidth="1"/>
    <col min="3" max="4" width="20.28515625" bestFit="1" customWidth="1"/>
    <col min="5" max="5" width="21" bestFit="1" customWidth="1"/>
    <col min="6" max="7" width="22" customWidth="1"/>
    <col min="8" max="8" width="22.42578125" bestFit="1" customWidth="1"/>
    <col min="9" max="9" width="12" customWidth="1"/>
    <col min="10" max="10" width="27.85546875" hidden="1" customWidth="1"/>
    <col min="11" max="11" width="15.42578125" hidden="1" customWidth="1"/>
    <col min="12" max="12" width="24" hidden="1" customWidth="1"/>
    <col min="13" max="13" width="19" hidden="1" customWidth="1"/>
    <col min="14" max="14" width="19.5703125" customWidth="1"/>
    <col min="15" max="15" width="22.5703125" hidden="1" customWidth="1"/>
    <col min="16" max="16" width="17.42578125" customWidth="1"/>
    <col min="17" max="17" width="18.140625" customWidth="1"/>
    <col min="18" max="18" width="11.42578125" customWidth="1"/>
  </cols>
  <sheetData>
    <row r="1" spans="1:17" x14ac:dyDescent="0.25">
      <c r="J1" s="23" t="s">
        <v>15</v>
      </c>
      <c r="K1" s="24" t="s">
        <v>16</v>
      </c>
      <c r="M1" s="13" t="s">
        <v>22</v>
      </c>
    </row>
    <row r="2" spans="1:17" ht="15.75" thickBot="1" x14ac:dyDescent="0.3">
      <c r="A2" s="3" t="s">
        <v>37</v>
      </c>
      <c r="B2" s="3"/>
      <c r="C2" s="3"/>
      <c r="E2" s="3"/>
      <c r="F2" s="3"/>
      <c r="G2" s="3"/>
      <c r="J2" s="12" t="s">
        <v>45</v>
      </c>
      <c r="K2" s="25">
        <f>+EP!K8</f>
        <v>2.1957728032500001</v>
      </c>
      <c r="M2" s="14">
        <v>-0.1</v>
      </c>
    </row>
    <row r="3" spans="1:17" ht="15.75" thickBot="1" x14ac:dyDescent="0.3">
      <c r="H3" s="16" t="s">
        <v>33</v>
      </c>
      <c r="I3" s="31">
        <f>SUM(H6:H499)</f>
        <v>0</v>
      </c>
      <c r="J3" s="12" t="s">
        <v>46</v>
      </c>
      <c r="K3" s="25">
        <v>2.471107086</v>
      </c>
      <c r="M3" s="14">
        <v>0</v>
      </c>
    </row>
    <row r="4" spans="1:17" ht="18" customHeight="1" x14ac:dyDescent="0.25">
      <c r="J4" s="12" t="s">
        <v>47</v>
      </c>
      <c r="K4" s="25">
        <v>2.1960000000000002</v>
      </c>
    </row>
    <row r="5" spans="1:17" x14ac:dyDescent="0.25">
      <c r="J5" t="s">
        <v>43</v>
      </c>
      <c r="K5" s="37">
        <v>0.2</v>
      </c>
      <c r="N5" s="38"/>
      <c r="O5" s="38"/>
      <c r="P5" s="38"/>
      <c r="Q5" s="38"/>
    </row>
    <row r="6" spans="1:17" ht="29.25" customHeight="1" x14ac:dyDescent="0.25">
      <c r="A6" s="16" t="s">
        <v>38</v>
      </c>
      <c r="B6" s="41" t="s">
        <v>48</v>
      </c>
      <c r="C6" s="16" t="s">
        <v>14</v>
      </c>
      <c r="D6" s="16" t="s">
        <v>39</v>
      </c>
      <c r="E6" s="16" t="s">
        <v>42</v>
      </c>
      <c r="F6" s="16" t="s">
        <v>32</v>
      </c>
      <c r="G6" s="16" t="s">
        <v>44</v>
      </c>
      <c r="H6" s="16" t="s">
        <v>30</v>
      </c>
      <c r="J6" s="34"/>
      <c r="K6" s="35"/>
    </row>
    <row r="7" spans="1:17" x14ac:dyDescent="0.25">
      <c r="A7" s="32">
        <v>1</v>
      </c>
      <c r="B7" s="33"/>
      <c r="C7" s="33"/>
      <c r="D7" s="32">
        <f>IFERROR(EP!D7/(1-$K$5),"")</f>
        <v>0</v>
      </c>
      <c r="E7" s="32" t="str">
        <f>IFERROR(VLOOKUP(C7,$J$11:$K$13,2,),"")</f>
        <v/>
      </c>
      <c r="F7" s="32" t="str">
        <f>IFERROR((D7*E7/100),"")</f>
        <v/>
      </c>
      <c r="G7" s="32" t="str">
        <f t="shared" ref="G7:G70" si="0">IFERROR(VLOOKUP(C7,$J$1:$K$4,2,),"")</f>
        <v/>
      </c>
      <c r="H7" s="32" t="str">
        <f>IFERROR((F7*G7/1000),"")</f>
        <v/>
      </c>
      <c r="J7" s="18"/>
      <c r="K7" s="18"/>
    </row>
    <row r="8" spans="1:17" x14ac:dyDescent="0.25">
      <c r="A8" s="32">
        <v>2</v>
      </c>
      <c r="B8" s="33"/>
      <c r="C8" s="33"/>
      <c r="D8" s="32">
        <f>IFERROR(EP!D8/(1-$K$5),"")</f>
        <v>0</v>
      </c>
      <c r="E8" s="32" t="str">
        <f t="shared" ref="E8:E71" si="1">IFERROR(VLOOKUP(C8,$J$11:$K$13,2,),"")</f>
        <v/>
      </c>
      <c r="F8" s="32" t="str">
        <f t="shared" ref="F8:F71" si="2">IFERROR((D8*E8/100),"")</f>
        <v/>
      </c>
      <c r="G8" s="32" t="str">
        <f t="shared" si="0"/>
        <v/>
      </c>
      <c r="H8" s="32" t="str">
        <f t="shared" ref="H8:H71" si="3">IFERROR((F8*G8/1000),"")</f>
        <v/>
      </c>
    </row>
    <row r="9" spans="1:17" x14ac:dyDescent="0.25">
      <c r="A9" s="32">
        <v>3</v>
      </c>
      <c r="B9" s="33"/>
      <c r="C9" s="33"/>
      <c r="D9" s="32">
        <f>IFERROR(EP!D9/(1-$K$5),"")</f>
        <v>0</v>
      </c>
      <c r="E9" s="32" t="str">
        <f t="shared" si="1"/>
        <v/>
      </c>
      <c r="F9" s="32" t="str">
        <f t="shared" si="2"/>
        <v/>
      </c>
      <c r="G9" s="32" t="str">
        <f t="shared" si="0"/>
        <v/>
      </c>
      <c r="H9" s="32" t="str">
        <f t="shared" si="3"/>
        <v/>
      </c>
    </row>
    <row r="10" spans="1:17" x14ac:dyDescent="0.25">
      <c r="A10" s="32">
        <v>4</v>
      </c>
      <c r="B10" s="33"/>
      <c r="C10" s="33"/>
      <c r="D10" s="32">
        <f>IFERROR(EP!D10/(1-$K$5),"")</f>
        <v>0</v>
      </c>
      <c r="E10" s="32" t="str">
        <f t="shared" si="1"/>
        <v/>
      </c>
      <c r="F10" s="32" t="str">
        <f t="shared" si="2"/>
        <v/>
      </c>
      <c r="G10" s="32" t="str">
        <f t="shared" si="0"/>
        <v/>
      </c>
      <c r="H10" s="32" t="str">
        <f t="shared" si="3"/>
        <v/>
      </c>
      <c r="K10" t="s">
        <v>41</v>
      </c>
      <c r="L10" s="18"/>
    </row>
    <row r="11" spans="1:17" x14ac:dyDescent="0.25">
      <c r="A11" s="32">
        <v>5</v>
      </c>
      <c r="B11" s="33"/>
      <c r="C11" s="33"/>
      <c r="D11" s="32">
        <f>IFERROR(EP!D11/(1-$K$5),"")</f>
        <v>0</v>
      </c>
      <c r="E11" s="32" t="str">
        <f t="shared" si="1"/>
        <v/>
      </c>
      <c r="F11" s="32" t="str">
        <f t="shared" si="2"/>
        <v/>
      </c>
      <c r="G11" s="32" t="str">
        <f t="shared" si="0"/>
        <v/>
      </c>
      <c r="H11" s="32" t="str">
        <f t="shared" si="3"/>
        <v/>
      </c>
      <c r="J11" s="12" t="s">
        <v>45</v>
      </c>
      <c r="K11" s="36">
        <v>5.6</v>
      </c>
      <c r="L11" s="18"/>
    </row>
    <row r="12" spans="1:17" x14ac:dyDescent="0.25">
      <c r="A12" s="32">
        <v>6</v>
      </c>
      <c r="B12" s="33"/>
      <c r="C12" s="33"/>
      <c r="D12" s="32">
        <f>IFERROR(EP!D12/(1-$K$5),"")</f>
        <v>0</v>
      </c>
      <c r="E12" s="32" t="str">
        <f t="shared" si="1"/>
        <v/>
      </c>
      <c r="F12" s="32" t="str">
        <f t="shared" si="2"/>
        <v/>
      </c>
      <c r="G12" s="32" t="str">
        <f t="shared" si="0"/>
        <v/>
      </c>
      <c r="H12" s="32" t="str">
        <f t="shared" si="3"/>
        <v/>
      </c>
      <c r="J12" s="12" t="s">
        <v>46</v>
      </c>
      <c r="K12" s="12">
        <v>4.9000000000000004</v>
      </c>
      <c r="L12" s="18"/>
    </row>
    <row r="13" spans="1:17" x14ac:dyDescent="0.25">
      <c r="A13" s="32">
        <v>7</v>
      </c>
      <c r="B13" s="33"/>
      <c r="C13" s="33"/>
      <c r="D13" s="32">
        <f>IFERROR(EP!D13/(1-$K$5),"")</f>
        <v>0</v>
      </c>
      <c r="E13" s="32" t="str">
        <f t="shared" si="1"/>
        <v/>
      </c>
      <c r="F13" s="32" t="str">
        <f t="shared" si="2"/>
        <v/>
      </c>
      <c r="G13" s="32" t="str">
        <f t="shared" si="0"/>
        <v/>
      </c>
      <c r="H13" s="32" t="str">
        <f t="shared" si="3"/>
        <v/>
      </c>
      <c r="J13" s="12" t="s">
        <v>47</v>
      </c>
      <c r="K13" s="12">
        <v>2.5</v>
      </c>
      <c r="L13" s="18"/>
    </row>
    <row r="14" spans="1:17" x14ac:dyDescent="0.25">
      <c r="A14" s="32">
        <v>8</v>
      </c>
      <c r="B14" s="33"/>
      <c r="C14" s="33"/>
      <c r="D14" s="32">
        <f>IFERROR(EP!D14/(1-$K$5),"")</f>
        <v>0</v>
      </c>
      <c r="E14" s="32" t="str">
        <f t="shared" si="1"/>
        <v/>
      </c>
      <c r="F14" s="32" t="str">
        <f t="shared" si="2"/>
        <v/>
      </c>
      <c r="G14" s="32" t="str">
        <f t="shared" si="0"/>
        <v/>
      </c>
      <c r="H14" s="32" t="str">
        <f t="shared" si="3"/>
        <v/>
      </c>
    </row>
    <row r="15" spans="1:17" x14ac:dyDescent="0.25">
      <c r="A15" s="32">
        <v>9</v>
      </c>
      <c r="B15" s="33"/>
      <c r="C15" s="33"/>
      <c r="D15" s="32">
        <f>IFERROR(EP!D15/(1-$K$5),"")</f>
        <v>0</v>
      </c>
      <c r="E15" s="32" t="str">
        <f t="shared" si="1"/>
        <v/>
      </c>
      <c r="F15" s="32" t="str">
        <f t="shared" si="2"/>
        <v/>
      </c>
      <c r="G15" s="32" t="str">
        <f t="shared" si="0"/>
        <v/>
      </c>
      <c r="H15" s="32" t="str">
        <f t="shared" si="3"/>
        <v/>
      </c>
    </row>
    <row r="16" spans="1:17" x14ac:dyDescent="0.25">
      <c r="A16" s="32">
        <v>10</v>
      </c>
      <c r="B16" s="33"/>
      <c r="C16" s="33"/>
      <c r="D16" s="32">
        <f>IFERROR(EP!D16/(1-$K$5),"")</f>
        <v>0</v>
      </c>
      <c r="E16" s="32" t="str">
        <f t="shared" si="1"/>
        <v/>
      </c>
      <c r="F16" s="32" t="str">
        <f t="shared" si="2"/>
        <v/>
      </c>
      <c r="G16" s="32" t="str">
        <f t="shared" si="0"/>
        <v/>
      </c>
      <c r="H16" s="32" t="str">
        <f t="shared" si="3"/>
        <v/>
      </c>
    </row>
    <row r="17" spans="1:15" x14ac:dyDescent="0.25">
      <c r="A17" s="32">
        <v>11</v>
      </c>
      <c r="B17" s="33"/>
      <c r="C17" s="33"/>
      <c r="D17" s="32">
        <f>IFERROR(EP!D17/(1-$K$5),"")</f>
        <v>0</v>
      </c>
      <c r="E17" s="32" t="str">
        <f t="shared" si="1"/>
        <v/>
      </c>
      <c r="F17" s="32" t="str">
        <f t="shared" si="2"/>
        <v/>
      </c>
      <c r="G17" s="32" t="str">
        <f t="shared" si="0"/>
        <v/>
      </c>
      <c r="H17" s="32" t="str">
        <f t="shared" si="3"/>
        <v/>
      </c>
    </row>
    <row r="18" spans="1:15" x14ac:dyDescent="0.25">
      <c r="A18" s="32">
        <v>12</v>
      </c>
      <c r="B18" s="33"/>
      <c r="C18" s="33"/>
      <c r="D18" s="32">
        <f>IFERROR(EP!D18/(1-$K$5),"")</f>
        <v>0</v>
      </c>
      <c r="E18" s="32" t="str">
        <f t="shared" si="1"/>
        <v/>
      </c>
      <c r="F18" s="32" t="str">
        <f t="shared" si="2"/>
        <v/>
      </c>
      <c r="G18" s="32" t="str">
        <f t="shared" si="0"/>
        <v/>
      </c>
      <c r="H18" s="32" t="str">
        <f t="shared" si="3"/>
        <v/>
      </c>
    </row>
    <row r="19" spans="1:15" x14ac:dyDescent="0.25">
      <c r="A19" s="32">
        <v>13</v>
      </c>
      <c r="B19" s="33"/>
      <c r="C19" s="33"/>
      <c r="D19" s="32">
        <f>IFERROR(EP!D19/(1-$K$5),"")</f>
        <v>0</v>
      </c>
      <c r="E19" s="32" t="str">
        <f t="shared" si="1"/>
        <v/>
      </c>
      <c r="F19" s="32" t="str">
        <f t="shared" si="2"/>
        <v/>
      </c>
      <c r="G19" s="32" t="str">
        <f t="shared" si="0"/>
        <v/>
      </c>
      <c r="H19" s="32" t="str">
        <f t="shared" si="3"/>
        <v/>
      </c>
    </row>
    <row r="20" spans="1:15" x14ac:dyDescent="0.25">
      <c r="A20" s="32">
        <v>14</v>
      </c>
      <c r="B20" s="33"/>
      <c r="C20" s="33"/>
      <c r="D20" s="32">
        <f>IFERROR(EP!D20/(1-$K$5),"")</f>
        <v>0</v>
      </c>
      <c r="E20" s="32" t="str">
        <f t="shared" si="1"/>
        <v/>
      </c>
      <c r="F20" s="32" t="str">
        <f t="shared" si="2"/>
        <v/>
      </c>
      <c r="G20" s="32" t="str">
        <f t="shared" si="0"/>
        <v/>
      </c>
      <c r="H20" s="32" t="str">
        <f t="shared" si="3"/>
        <v/>
      </c>
    </row>
    <row r="21" spans="1:15" x14ac:dyDescent="0.25">
      <c r="A21" s="32">
        <v>15</v>
      </c>
      <c r="B21" s="33"/>
      <c r="C21" s="33"/>
      <c r="D21" s="32">
        <f>IFERROR(EP!D21/(1-$K$5),"")</f>
        <v>0</v>
      </c>
      <c r="E21" s="32" t="str">
        <f t="shared" si="1"/>
        <v/>
      </c>
      <c r="F21" s="32" t="str">
        <f t="shared" si="2"/>
        <v/>
      </c>
      <c r="G21" s="32" t="str">
        <f t="shared" si="0"/>
        <v/>
      </c>
      <c r="H21" s="32" t="str">
        <f t="shared" si="3"/>
        <v/>
      </c>
    </row>
    <row r="22" spans="1:15" x14ac:dyDescent="0.25">
      <c r="A22" s="32">
        <v>16</v>
      </c>
      <c r="B22" s="33"/>
      <c r="C22" s="33"/>
      <c r="D22" s="32">
        <f>IFERROR(EP!D22/(1-$K$5),"")</f>
        <v>0</v>
      </c>
      <c r="E22" s="32" t="str">
        <f t="shared" si="1"/>
        <v/>
      </c>
      <c r="F22" s="32" t="str">
        <f t="shared" si="2"/>
        <v/>
      </c>
      <c r="G22" s="32" t="str">
        <f t="shared" si="0"/>
        <v/>
      </c>
      <c r="H22" s="32" t="str">
        <f t="shared" si="3"/>
        <v/>
      </c>
    </row>
    <row r="23" spans="1:15" x14ac:dyDescent="0.25">
      <c r="A23" s="32">
        <v>17</v>
      </c>
      <c r="B23" s="33"/>
      <c r="C23" s="33"/>
      <c r="D23" s="32">
        <f>IFERROR(EP!D23/(1-$K$5),"")</f>
        <v>0</v>
      </c>
      <c r="E23" s="32" t="str">
        <f t="shared" si="1"/>
        <v/>
      </c>
      <c r="F23" s="32" t="str">
        <f t="shared" si="2"/>
        <v/>
      </c>
      <c r="G23" s="32" t="str">
        <f t="shared" si="0"/>
        <v/>
      </c>
      <c r="H23" s="32" t="str">
        <f t="shared" si="3"/>
        <v/>
      </c>
    </row>
    <row r="24" spans="1:15" x14ac:dyDescent="0.25">
      <c r="A24" s="32">
        <v>18</v>
      </c>
      <c r="B24" s="33"/>
      <c r="C24" s="33"/>
      <c r="D24" s="32">
        <f>IFERROR(EP!D24/(1-$K$5),"")</f>
        <v>0</v>
      </c>
      <c r="E24" s="32" t="str">
        <f t="shared" si="1"/>
        <v/>
      </c>
      <c r="F24" s="32" t="str">
        <f t="shared" si="2"/>
        <v/>
      </c>
      <c r="G24" s="32" t="str">
        <f t="shared" si="0"/>
        <v/>
      </c>
      <c r="H24" s="32" t="str">
        <f t="shared" si="3"/>
        <v/>
      </c>
    </row>
    <row r="25" spans="1:15" x14ac:dyDescent="0.25">
      <c r="A25" s="32">
        <v>19</v>
      </c>
      <c r="B25" s="33"/>
      <c r="C25" s="33"/>
      <c r="D25" s="32">
        <f>IFERROR(EP!D25/(1-$K$5),"")</f>
        <v>0</v>
      </c>
      <c r="E25" s="32" t="str">
        <f t="shared" si="1"/>
        <v/>
      </c>
      <c r="F25" s="32" t="str">
        <f t="shared" si="2"/>
        <v/>
      </c>
      <c r="G25" s="32" t="str">
        <f t="shared" si="0"/>
        <v/>
      </c>
      <c r="H25" s="32" t="str">
        <f t="shared" si="3"/>
        <v/>
      </c>
    </row>
    <row r="26" spans="1:15" x14ac:dyDescent="0.25">
      <c r="A26" s="32">
        <v>20</v>
      </c>
      <c r="B26" s="33"/>
      <c r="C26" s="33"/>
      <c r="D26" s="32">
        <f>IFERROR(EP!D26/(1-$K$5),"")</f>
        <v>0</v>
      </c>
      <c r="E26" s="32" t="str">
        <f t="shared" si="1"/>
        <v/>
      </c>
      <c r="F26" s="32" t="str">
        <f t="shared" si="2"/>
        <v/>
      </c>
      <c r="G26" s="32" t="str">
        <f t="shared" si="0"/>
        <v/>
      </c>
      <c r="H26" s="32" t="str">
        <f t="shared" si="3"/>
        <v/>
      </c>
    </row>
    <row r="27" spans="1:15" x14ac:dyDescent="0.25">
      <c r="A27" s="32">
        <v>21</v>
      </c>
      <c r="B27" s="33"/>
      <c r="C27" s="33"/>
      <c r="D27" s="32">
        <f>IFERROR(EP!D27/(1-$K$5),"")</f>
        <v>0</v>
      </c>
      <c r="E27" s="32" t="str">
        <f t="shared" si="1"/>
        <v/>
      </c>
      <c r="F27" s="32" t="str">
        <f t="shared" si="2"/>
        <v/>
      </c>
      <c r="G27" s="32" t="str">
        <f t="shared" si="0"/>
        <v/>
      </c>
      <c r="H27" s="32" t="str">
        <f t="shared" si="3"/>
        <v/>
      </c>
      <c r="O27" t="s">
        <v>51</v>
      </c>
    </row>
    <row r="28" spans="1:15" x14ac:dyDescent="0.25">
      <c r="A28" s="32">
        <v>22</v>
      </c>
      <c r="B28" s="33"/>
      <c r="C28" s="33"/>
      <c r="D28" s="32">
        <f>IFERROR(EP!D28/(1-$K$5),"")</f>
        <v>0</v>
      </c>
      <c r="E28" s="32" t="str">
        <f t="shared" si="1"/>
        <v/>
      </c>
      <c r="F28" s="32" t="str">
        <f t="shared" si="2"/>
        <v/>
      </c>
      <c r="G28" s="32" t="str">
        <f t="shared" si="0"/>
        <v/>
      </c>
      <c r="H28" s="32" t="str">
        <f t="shared" si="3"/>
        <v/>
      </c>
      <c r="O28" t="s">
        <v>49</v>
      </c>
    </row>
    <row r="29" spans="1:15" x14ac:dyDescent="0.25">
      <c r="A29" s="32">
        <v>23</v>
      </c>
      <c r="B29" s="33"/>
      <c r="C29" s="33"/>
      <c r="D29" s="32">
        <f>IFERROR(EP!D29/(1-$K$5),"")</f>
        <v>0</v>
      </c>
      <c r="E29" s="32" t="str">
        <f t="shared" si="1"/>
        <v/>
      </c>
      <c r="F29" s="32" t="str">
        <f t="shared" si="2"/>
        <v/>
      </c>
      <c r="G29" s="32" t="str">
        <f t="shared" si="0"/>
        <v/>
      </c>
      <c r="H29" s="32" t="str">
        <f t="shared" si="3"/>
        <v/>
      </c>
      <c r="O29" t="s">
        <v>50</v>
      </c>
    </row>
    <row r="30" spans="1:15" x14ac:dyDescent="0.25">
      <c r="A30" s="32">
        <v>24</v>
      </c>
      <c r="B30" s="33"/>
      <c r="C30" s="33"/>
      <c r="D30" s="32">
        <f>IFERROR(EP!D30/(1-$K$5),"")</f>
        <v>0</v>
      </c>
      <c r="E30" s="32" t="str">
        <f t="shared" si="1"/>
        <v/>
      </c>
      <c r="F30" s="32" t="str">
        <f t="shared" si="2"/>
        <v/>
      </c>
      <c r="G30" s="32" t="str">
        <f t="shared" si="0"/>
        <v/>
      </c>
      <c r="H30" s="32" t="str">
        <f t="shared" si="3"/>
        <v/>
      </c>
    </row>
    <row r="31" spans="1:15" x14ac:dyDescent="0.25">
      <c r="A31" s="32">
        <v>25</v>
      </c>
      <c r="B31" s="33"/>
      <c r="C31" s="33"/>
      <c r="D31" s="32">
        <f>IFERROR(EP!D31/(1-$K$5),"")</f>
        <v>0</v>
      </c>
      <c r="E31" s="32" t="str">
        <f t="shared" si="1"/>
        <v/>
      </c>
      <c r="F31" s="32" t="str">
        <f t="shared" si="2"/>
        <v/>
      </c>
      <c r="G31" s="32" t="str">
        <f t="shared" si="0"/>
        <v/>
      </c>
      <c r="H31" s="32" t="str">
        <f t="shared" si="3"/>
        <v/>
      </c>
    </row>
    <row r="32" spans="1:15" x14ac:dyDescent="0.25">
      <c r="A32" s="32">
        <v>26</v>
      </c>
      <c r="B32" s="33"/>
      <c r="C32" s="33"/>
      <c r="D32" s="32">
        <f>IFERROR(EP!D32/(1-$K$5),"")</f>
        <v>0</v>
      </c>
      <c r="E32" s="32" t="str">
        <f t="shared" si="1"/>
        <v/>
      </c>
      <c r="F32" s="32" t="str">
        <f t="shared" si="2"/>
        <v/>
      </c>
      <c r="G32" s="32" t="str">
        <f t="shared" si="0"/>
        <v/>
      </c>
      <c r="H32" s="32" t="str">
        <f t="shared" si="3"/>
        <v/>
      </c>
    </row>
    <row r="33" spans="1:8" x14ac:dyDescent="0.25">
      <c r="A33" s="32">
        <v>27</v>
      </c>
      <c r="B33" s="33"/>
      <c r="C33" s="33"/>
      <c r="D33" s="32">
        <f>IFERROR(EP!D33/(1-$K$5),"")</f>
        <v>0</v>
      </c>
      <c r="E33" s="32" t="str">
        <f t="shared" si="1"/>
        <v/>
      </c>
      <c r="F33" s="32" t="str">
        <f t="shared" si="2"/>
        <v/>
      </c>
      <c r="G33" s="32" t="str">
        <f t="shared" si="0"/>
        <v/>
      </c>
      <c r="H33" s="32" t="str">
        <f t="shared" si="3"/>
        <v/>
      </c>
    </row>
    <row r="34" spans="1:8" x14ac:dyDescent="0.25">
      <c r="A34" s="32">
        <v>28</v>
      </c>
      <c r="B34" s="33"/>
      <c r="C34" s="33"/>
      <c r="D34" s="32">
        <f>IFERROR(EP!D34/(1-$K$5),"")</f>
        <v>0</v>
      </c>
      <c r="E34" s="32" t="str">
        <f t="shared" si="1"/>
        <v/>
      </c>
      <c r="F34" s="32" t="str">
        <f t="shared" si="2"/>
        <v/>
      </c>
      <c r="G34" s="32" t="str">
        <f t="shared" si="0"/>
        <v/>
      </c>
      <c r="H34" s="32" t="str">
        <f t="shared" si="3"/>
        <v/>
      </c>
    </row>
    <row r="35" spans="1:8" x14ac:dyDescent="0.25">
      <c r="A35" s="32">
        <v>29</v>
      </c>
      <c r="B35" s="33"/>
      <c r="C35" s="33"/>
      <c r="D35" s="32">
        <f>IFERROR(EP!D35/(1-$K$5),"")</f>
        <v>0</v>
      </c>
      <c r="E35" s="32" t="str">
        <f t="shared" si="1"/>
        <v/>
      </c>
      <c r="F35" s="32" t="str">
        <f t="shared" si="2"/>
        <v/>
      </c>
      <c r="G35" s="32" t="str">
        <f t="shared" si="0"/>
        <v/>
      </c>
      <c r="H35" s="32" t="str">
        <f t="shared" si="3"/>
        <v/>
      </c>
    </row>
    <row r="36" spans="1:8" x14ac:dyDescent="0.25">
      <c r="A36" s="32">
        <v>30</v>
      </c>
      <c r="B36" s="33"/>
      <c r="C36" s="33"/>
      <c r="D36" s="32">
        <f>IFERROR(EP!D36/(1-$K$5),"")</f>
        <v>0</v>
      </c>
      <c r="E36" s="32" t="str">
        <f t="shared" si="1"/>
        <v/>
      </c>
      <c r="F36" s="32" t="str">
        <f t="shared" si="2"/>
        <v/>
      </c>
      <c r="G36" s="32" t="str">
        <f t="shared" si="0"/>
        <v/>
      </c>
      <c r="H36" s="32" t="str">
        <f t="shared" si="3"/>
        <v/>
      </c>
    </row>
    <row r="37" spans="1:8" x14ac:dyDescent="0.25">
      <c r="A37" s="32">
        <v>31</v>
      </c>
      <c r="B37" s="33"/>
      <c r="C37" s="33"/>
      <c r="D37" s="32">
        <f>IFERROR(EP!D37/(1-$K$5),"")</f>
        <v>0</v>
      </c>
      <c r="E37" s="32" t="str">
        <f t="shared" si="1"/>
        <v/>
      </c>
      <c r="F37" s="32" t="str">
        <f t="shared" si="2"/>
        <v/>
      </c>
      <c r="G37" s="32" t="str">
        <f t="shared" si="0"/>
        <v/>
      </c>
      <c r="H37" s="32" t="str">
        <f t="shared" si="3"/>
        <v/>
      </c>
    </row>
    <row r="38" spans="1:8" x14ac:dyDescent="0.25">
      <c r="A38" s="32">
        <v>32</v>
      </c>
      <c r="B38" s="33"/>
      <c r="C38" s="33"/>
      <c r="D38" s="32">
        <f>IFERROR(EP!D38/(1-$K$5),"")</f>
        <v>0</v>
      </c>
      <c r="E38" s="32" t="str">
        <f t="shared" si="1"/>
        <v/>
      </c>
      <c r="F38" s="32" t="str">
        <f t="shared" si="2"/>
        <v/>
      </c>
      <c r="G38" s="32" t="str">
        <f t="shared" si="0"/>
        <v/>
      </c>
      <c r="H38" s="32" t="str">
        <f t="shared" si="3"/>
        <v/>
      </c>
    </row>
    <row r="39" spans="1:8" x14ac:dyDescent="0.25">
      <c r="A39" s="32">
        <v>33</v>
      </c>
      <c r="B39" s="33"/>
      <c r="C39" s="33"/>
      <c r="D39" s="32">
        <f>IFERROR(EP!D39/(1-$K$5),"")</f>
        <v>0</v>
      </c>
      <c r="E39" s="32" t="str">
        <f t="shared" si="1"/>
        <v/>
      </c>
      <c r="F39" s="32" t="str">
        <f t="shared" si="2"/>
        <v/>
      </c>
      <c r="G39" s="32" t="str">
        <f t="shared" si="0"/>
        <v/>
      </c>
      <c r="H39" s="32" t="str">
        <f t="shared" si="3"/>
        <v/>
      </c>
    </row>
    <row r="40" spans="1:8" x14ac:dyDescent="0.25">
      <c r="A40" s="32">
        <v>34</v>
      </c>
      <c r="B40" s="33"/>
      <c r="C40" s="33"/>
      <c r="D40" s="32">
        <f>IFERROR(EP!D40/(1-$K$5),"")</f>
        <v>0</v>
      </c>
      <c r="E40" s="32" t="str">
        <f t="shared" si="1"/>
        <v/>
      </c>
      <c r="F40" s="32" t="str">
        <f t="shared" si="2"/>
        <v/>
      </c>
      <c r="G40" s="32" t="str">
        <f t="shared" si="0"/>
        <v/>
      </c>
      <c r="H40" s="32" t="str">
        <f t="shared" si="3"/>
        <v/>
      </c>
    </row>
    <row r="41" spans="1:8" x14ac:dyDescent="0.25">
      <c r="A41" s="32">
        <v>35</v>
      </c>
      <c r="B41" s="33"/>
      <c r="C41" s="33"/>
      <c r="D41" s="32">
        <f>IFERROR(EP!D41/(1-$K$5),"")</f>
        <v>0</v>
      </c>
      <c r="E41" s="32" t="str">
        <f t="shared" si="1"/>
        <v/>
      </c>
      <c r="F41" s="32" t="str">
        <f t="shared" si="2"/>
        <v/>
      </c>
      <c r="G41" s="32" t="str">
        <f t="shared" si="0"/>
        <v/>
      </c>
      <c r="H41" s="32" t="str">
        <f t="shared" si="3"/>
        <v/>
      </c>
    </row>
    <row r="42" spans="1:8" x14ac:dyDescent="0.25">
      <c r="A42" s="32">
        <v>36</v>
      </c>
      <c r="B42" s="33"/>
      <c r="C42" s="33"/>
      <c r="D42" s="32">
        <f>IFERROR(EP!D42/(1-$K$5),"")</f>
        <v>0</v>
      </c>
      <c r="E42" s="32" t="str">
        <f t="shared" si="1"/>
        <v/>
      </c>
      <c r="F42" s="32" t="str">
        <f t="shared" si="2"/>
        <v/>
      </c>
      <c r="G42" s="32" t="str">
        <f t="shared" si="0"/>
        <v/>
      </c>
      <c r="H42" s="32" t="str">
        <f t="shared" si="3"/>
        <v/>
      </c>
    </row>
    <row r="43" spans="1:8" x14ac:dyDescent="0.25">
      <c r="A43" s="32">
        <v>37</v>
      </c>
      <c r="B43" s="33"/>
      <c r="C43" s="33"/>
      <c r="D43" s="32">
        <f>IFERROR(EP!D43/(1-$K$5),"")</f>
        <v>0</v>
      </c>
      <c r="E43" s="32" t="str">
        <f t="shared" si="1"/>
        <v/>
      </c>
      <c r="F43" s="32" t="str">
        <f t="shared" si="2"/>
        <v/>
      </c>
      <c r="G43" s="32" t="str">
        <f t="shared" si="0"/>
        <v/>
      </c>
      <c r="H43" s="32" t="str">
        <f t="shared" si="3"/>
        <v/>
      </c>
    </row>
    <row r="44" spans="1:8" x14ac:dyDescent="0.25">
      <c r="A44" s="32">
        <v>38</v>
      </c>
      <c r="B44" s="33"/>
      <c r="C44" s="33"/>
      <c r="D44" s="32">
        <f>IFERROR(EP!D44/(1-$K$5),"")</f>
        <v>0</v>
      </c>
      <c r="E44" s="32" t="str">
        <f t="shared" si="1"/>
        <v/>
      </c>
      <c r="F44" s="32" t="str">
        <f t="shared" si="2"/>
        <v/>
      </c>
      <c r="G44" s="32" t="str">
        <f t="shared" si="0"/>
        <v/>
      </c>
      <c r="H44" s="32" t="str">
        <f t="shared" si="3"/>
        <v/>
      </c>
    </row>
    <row r="45" spans="1:8" x14ac:dyDescent="0.25">
      <c r="A45" s="32">
        <v>39</v>
      </c>
      <c r="B45" s="33"/>
      <c r="C45" s="33"/>
      <c r="D45" s="32">
        <f>IFERROR(EP!D45/(1-$K$5),"")</f>
        <v>0</v>
      </c>
      <c r="E45" s="32" t="str">
        <f t="shared" si="1"/>
        <v/>
      </c>
      <c r="F45" s="32" t="str">
        <f t="shared" si="2"/>
        <v/>
      </c>
      <c r="G45" s="32" t="str">
        <f t="shared" si="0"/>
        <v/>
      </c>
      <c r="H45" s="32" t="str">
        <f t="shared" si="3"/>
        <v/>
      </c>
    </row>
    <row r="46" spans="1:8" x14ac:dyDescent="0.25">
      <c r="A46" s="32">
        <v>40</v>
      </c>
      <c r="B46" s="33"/>
      <c r="C46" s="33"/>
      <c r="D46" s="32">
        <f>IFERROR(EP!D46/(1-$K$5),"")</f>
        <v>0</v>
      </c>
      <c r="E46" s="32" t="str">
        <f t="shared" si="1"/>
        <v/>
      </c>
      <c r="F46" s="32" t="str">
        <f t="shared" si="2"/>
        <v/>
      </c>
      <c r="G46" s="32" t="str">
        <f t="shared" si="0"/>
        <v/>
      </c>
      <c r="H46" s="32" t="str">
        <f t="shared" si="3"/>
        <v/>
      </c>
    </row>
    <row r="47" spans="1:8" x14ac:dyDescent="0.25">
      <c r="A47" s="32">
        <v>41</v>
      </c>
      <c r="B47" s="33"/>
      <c r="C47" s="33"/>
      <c r="D47" s="32">
        <f>IFERROR(EP!D47/(1-$K$5),"")</f>
        <v>0</v>
      </c>
      <c r="E47" s="32" t="str">
        <f t="shared" si="1"/>
        <v/>
      </c>
      <c r="F47" s="32" t="str">
        <f t="shared" si="2"/>
        <v/>
      </c>
      <c r="G47" s="32" t="str">
        <f t="shared" si="0"/>
        <v/>
      </c>
      <c r="H47" s="32" t="str">
        <f t="shared" si="3"/>
        <v/>
      </c>
    </row>
    <row r="48" spans="1:8" x14ac:dyDescent="0.25">
      <c r="A48" s="32">
        <v>42</v>
      </c>
      <c r="B48" s="33"/>
      <c r="C48" s="33"/>
      <c r="D48" s="32">
        <f>IFERROR(EP!D48/(1-$K$5),"")</f>
        <v>0</v>
      </c>
      <c r="E48" s="32" t="str">
        <f t="shared" si="1"/>
        <v/>
      </c>
      <c r="F48" s="32" t="str">
        <f t="shared" si="2"/>
        <v/>
      </c>
      <c r="G48" s="32" t="str">
        <f t="shared" si="0"/>
        <v/>
      </c>
      <c r="H48" s="32" t="str">
        <f t="shared" si="3"/>
        <v/>
      </c>
    </row>
    <row r="49" spans="1:8" x14ac:dyDescent="0.25">
      <c r="A49" s="32">
        <v>43</v>
      </c>
      <c r="B49" s="33"/>
      <c r="C49" s="33"/>
      <c r="D49" s="32">
        <f>IFERROR(EP!D49/(1-$K$5),"")</f>
        <v>0</v>
      </c>
      <c r="E49" s="32" t="str">
        <f t="shared" si="1"/>
        <v/>
      </c>
      <c r="F49" s="32" t="str">
        <f t="shared" si="2"/>
        <v/>
      </c>
      <c r="G49" s="32" t="str">
        <f t="shared" si="0"/>
        <v/>
      </c>
      <c r="H49" s="32" t="str">
        <f t="shared" si="3"/>
        <v/>
      </c>
    </row>
    <row r="50" spans="1:8" x14ac:dyDescent="0.25">
      <c r="A50" s="32">
        <v>44</v>
      </c>
      <c r="B50" s="33"/>
      <c r="C50" s="33"/>
      <c r="D50" s="32">
        <f>IFERROR(EP!D50/(1-$K$5),"")</f>
        <v>0</v>
      </c>
      <c r="E50" s="32" t="str">
        <f t="shared" si="1"/>
        <v/>
      </c>
      <c r="F50" s="32" t="str">
        <f t="shared" si="2"/>
        <v/>
      </c>
      <c r="G50" s="32" t="str">
        <f t="shared" si="0"/>
        <v/>
      </c>
      <c r="H50" s="32" t="str">
        <f t="shared" si="3"/>
        <v/>
      </c>
    </row>
    <row r="51" spans="1:8" x14ac:dyDescent="0.25">
      <c r="A51" s="32">
        <v>45</v>
      </c>
      <c r="B51" s="33"/>
      <c r="C51" s="33"/>
      <c r="D51" s="32">
        <f>IFERROR(EP!D51/(1-$K$5),"")</f>
        <v>0</v>
      </c>
      <c r="E51" s="32" t="str">
        <f t="shared" si="1"/>
        <v/>
      </c>
      <c r="F51" s="32" t="str">
        <f t="shared" si="2"/>
        <v/>
      </c>
      <c r="G51" s="32" t="str">
        <f t="shared" si="0"/>
        <v/>
      </c>
      <c r="H51" s="32" t="str">
        <f t="shared" si="3"/>
        <v/>
      </c>
    </row>
    <row r="52" spans="1:8" x14ac:dyDescent="0.25">
      <c r="A52" s="32">
        <v>46</v>
      </c>
      <c r="B52" s="33"/>
      <c r="C52" s="33"/>
      <c r="D52" s="32">
        <f>IFERROR(EP!D52/(1-$K$5),"")</f>
        <v>0</v>
      </c>
      <c r="E52" s="32" t="str">
        <f t="shared" si="1"/>
        <v/>
      </c>
      <c r="F52" s="32" t="str">
        <f t="shared" si="2"/>
        <v/>
      </c>
      <c r="G52" s="32" t="str">
        <f t="shared" si="0"/>
        <v/>
      </c>
      <c r="H52" s="32" t="str">
        <f t="shared" si="3"/>
        <v/>
      </c>
    </row>
    <row r="53" spans="1:8" x14ac:dyDescent="0.25">
      <c r="A53" s="32">
        <v>47</v>
      </c>
      <c r="B53" s="33"/>
      <c r="C53" s="33"/>
      <c r="D53" s="32">
        <f>IFERROR(EP!D53/(1-$K$5),"")</f>
        <v>0</v>
      </c>
      <c r="E53" s="32" t="str">
        <f t="shared" si="1"/>
        <v/>
      </c>
      <c r="F53" s="32" t="str">
        <f t="shared" si="2"/>
        <v/>
      </c>
      <c r="G53" s="32" t="str">
        <f t="shared" si="0"/>
        <v/>
      </c>
      <c r="H53" s="32" t="str">
        <f t="shared" si="3"/>
        <v/>
      </c>
    </row>
    <row r="54" spans="1:8" x14ac:dyDescent="0.25">
      <c r="A54" s="32">
        <v>48</v>
      </c>
      <c r="B54" s="33"/>
      <c r="C54" s="33"/>
      <c r="D54" s="32">
        <f>IFERROR(EP!D54/(1-$K$5),"")</f>
        <v>0</v>
      </c>
      <c r="E54" s="32" t="str">
        <f t="shared" si="1"/>
        <v/>
      </c>
      <c r="F54" s="32" t="str">
        <f t="shared" si="2"/>
        <v/>
      </c>
      <c r="G54" s="32" t="str">
        <f t="shared" si="0"/>
        <v/>
      </c>
      <c r="H54" s="32" t="str">
        <f t="shared" si="3"/>
        <v/>
      </c>
    </row>
    <row r="55" spans="1:8" x14ac:dyDescent="0.25">
      <c r="A55" s="32">
        <v>49</v>
      </c>
      <c r="B55" s="33"/>
      <c r="C55" s="33"/>
      <c r="D55" s="32">
        <f>IFERROR(EP!D55/(1-$K$5),"")</f>
        <v>0</v>
      </c>
      <c r="E55" s="32" t="str">
        <f t="shared" si="1"/>
        <v/>
      </c>
      <c r="F55" s="32" t="str">
        <f t="shared" si="2"/>
        <v/>
      </c>
      <c r="G55" s="32" t="str">
        <f t="shared" si="0"/>
        <v/>
      </c>
      <c r="H55" s="32" t="str">
        <f t="shared" si="3"/>
        <v/>
      </c>
    </row>
    <row r="56" spans="1:8" x14ac:dyDescent="0.25">
      <c r="A56" s="32">
        <v>50</v>
      </c>
      <c r="B56" s="33"/>
      <c r="C56" s="33"/>
      <c r="D56" s="32">
        <f>IFERROR(EP!D56/(1-$K$5),"")</f>
        <v>0</v>
      </c>
      <c r="E56" s="32" t="str">
        <f t="shared" si="1"/>
        <v/>
      </c>
      <c r="F56" s="32" t="str">
        <f t="shared" si="2"/>
        <v/>
      </c>
      <c r="G56" s="32" t="str">
        <f t="shared" si="0"/>
        <v/>
      </c>
      <c r="H56" s="32" t="str">
        <f t="shared" si="3"/>
        <v/>
      </c>
    </row>
    <row r="57" spans="1:8" x14ac:dyDescent="0.25">
      <c r="A57" s="32">
        <v>51</v>
      </c>
      <c r="B57" s="33"/>
      <c r="C57" s="33"/>
      <c r="D57" s="32">
        <f>IFERROR(EP!D57/(1-$K$5),"")</f>
        <v>0</v>
      </c>
      <c r="E57" s="32" t="str">
        <f t="shared" si="1"/>
        <v/>
      </c>
      <c r="F57" s="32" t="str">
        <f t="shared" si="2"/>
        <v/>
      </c>
      <c r="G57" s="32" t="str">
        <f t="shared" si="0"/>
        <v/>
      </c>
      <c r="H57" s="32" t="str">
        <f t="shared" si="3"/>
        <v/>
      </c>
    </row>
    <row r="58" spans="1:8" x14ac:dyDescent="0.25">
      <c r="A58" s="32">
        <v>52</v>
      </c>
      <c r="B58" s="33"/>
      <c r="C58" s="33"/>
      <c r="D58" s="32">
        <f>IFERROR(EP!D58/(1-$K$5),"")</f>
        <v>0</v>
      </c>
      <c r="E58" s="32" t="str">
        <f t="shared" si="1"/>
        <v/>
      </c>
      <c r="F58" s="32" t="str">
        <f t="shared" si="2"/>
        <v/>
      </c>
      <c r="G58" s="32" t="str">
        <f t="shared" si="0"/>
        <v/>
      </c>
      <c r="H58" s="32" t="str">
        <f t="shared" si="3"/>
        <v/>
      </c>
    </row>
    <row r="59" spans="1:8" x14ac:dyDescent="0.25">
      <c r="A59" s="32">
        <v>53</v>
      </c>
      <c r="B59" s="33"/>
      <c r="C59" s="33"/>
      <c r="D59" s="32">
        <f>IFERROR(EP!D59/(1-$K$5),"")</f>
        <v>0</v>
      </c>
      <c r="E59" s="32" t="str">
        <f t="shared" si="1"/>
        <v/>
      </c>
      <c r="F59" s="32" t="str">
        <f t="shared" si="2"/>
        <v/>
      </c>
      <c r="G59" s="32" t="str">
        <f t="shared" si="0"/>
        <v/>
      </c>
      <c r="H59" s="32" t="str">
        <f t="shared" si="3"/>
        <v/>
      </c>
    </row>
    <row r="60" spans="1:8" x14ac:dyDescent="0.25">
      <c r="A60" s="32">
        <v>54</v>
      </c>
      <c r="B60" s="33"/>
      <c r="C60" s="33"/>
      <c r="D60" s="32">
        <f>IFERROR(EP!D60/(1-$K$5),"")</f>
        <v>0</v>
      </c>
      <c r="E60" s="32" t="str">
        <f t="shared" si="1"/>
        <v/>
      </c>
      <c r="F60" s="32" t="str">
        <f t="shared" si="2"/>
        <v/>
      </c>
      <c r="G60" s="32" t="str">
        <f t="shared" si="0"/>
        <v/>
      </c>
      <c r="H60" s="32" t="str">
        <f t="shared" si="3"/>
        <v/>
      </c>
    </row>
    <row r="61" spans="1:8" x14ac:dyDescent="0.25">
      <c r="A61" s="32">
        <v>55</v>
      </c>
      <c r="B61" s="33"/>
      <c r="C61" s="33"/>
      <c r="D61" s="32">
        <f>IFERROR(EP!D61/(1-$K$5),"")</f>
        <v>0</v>
      </c>
      <c r="E61" s="32" t="str">
        <f t="shared" si="1"/>
        <v/>
      </c>
      <c r="F61" s="32" t="str">
        <f t="shared" si="2"/>
        <v/>
      </c>
      <c r="G61" s="32" t="str">
        <f t="shared" si="0"/>
        <v/>
      </c>
      <c r="H61" s="32" t="str">
        <f t="shared" si="3"/>
        <v/>
      </c>
    </row>
    <row r="62" spans="1:8" x14ac:dyDescent="0.25">
      <c r="A62" s="32">
        <v>56</v>
      </c>
      <c r="B62" s="33"/>
      <c r="C62" s="33"/>
      <c r="D62" s="32">
        <f>IFERROR(EP!D62/(1-$K$5),"")</f>
        <v>0</v>
      </c>
      <c r="E62" s="32" t="str">
        <f t="shared" si="1"/>
        <v/>
      </c>
      <c r="F62" s="32" t="str">
        <f t="shared" si="2"/>
        <v/>
      </c>
      <c r="G62" s="32" t="str">
        <f t="shared" si="0"/>
        <v/>
      </c>
      <c r="H62" s="32" t="str">
        <f t="shared" si="3"/>
        <v/>
      </c>
    </row>
    <row r="63" spans="1:8" x14ac:dyDescent="0.25">
      <c r="A63" s="32">
        <v>57</v>
      </c>
      <c r="B63" s="33"/>
      <c r="C63" s="33"/>
      <c r="D63" s="32">
        <f>IFERROR(EP!D63/(1-$K$5),"")</f>
        <v>0</v>
      </c>
      <c r="E63" s="32" t="str">
        <f t="shared" si="1"/>
        <v/>
      </c>
      <c r="F63" s="32" t="str">
        <f t="shared" si="2"/>
        <v/>
      </c>
      <c r="G63" s="32" t="str">
        <f t="shared" si="0"/>
        <v/>
      </c>
      <c r="H63" s="32" t="str">
        <f t="shared" si="3"/>
        <v/>
      </c>
    </row>
    <row r="64" spans="1:8" x14ac:dyDescent="0.25">
      <c r="A64" s="32">
        <v>58</v>
      </c>
      <c r="B64" s="33"/>
      <c r="C64" s="33"/>
      <c r="D64" s="32">
        <f>IFERROR(EP!D64/(1-$K$5),"")</f>
        <v>0</v>
      </c>
      <c r="E64" s="32" t="str">
        <f t="shared" si="1"/>
        <v/>
      </c>
      <c r="F64" s="32" t="str">
        <f t="shared" si="2"/>
        <v/>
      </c>
      <c r="G64" s="32" t="str">
        <f t="shared" si="0"/>
        <v/>
      </c>
      <c r="H64" s="32" t="str">
        <f t="shared" si="3"/>
        <v/>
      </c>
    </row>
    <row r="65" spans="1:8" x14ac:dyDescent="0.25">
      <c r="A65" s="32">
        <v>59</v>
      </c>
      <c r="B65" s="33"/>
      <c r="C65" s="33"/>
      <c r="D65" s="32">
        <f>IFERROR(EP!D65/(1-$K$5),"")</f>
        <v>0</v>
      </c>
      <c r="E65" s="32" t="str">
        <f t="shared" si="1"/>
        <v/>
      </c>
      <c r="F65" s="32" t="str">
        <f t="shared" si="2"/>
        <v/>
      </c>
      <c r="G65" s="32" t="str">
        <f t="shared" si="0"/>
        <v/>
      </c>
      <c r="H65" s="32" t="str">
        <f t="shared" si="3"/>
        <v/>
      </c>
    </row>
    <row r="66" spans="1:8" x14ac:dyDescent="0.25">
      <c r="A66" s="32">
        <v>60</v>
      </c>
      <c r="B66" s="33"/>
      <c r="C66" s="33"/>
      <c r="D66" s="32">
        <f>IFERROR(EP!D66/(1-$K$5),"")</f>
        <v>0</v>
      </c>
      <c r="E66" s="32" t="str">
        <f t="shared" si="1"/>
        <v/>
      </c>
      <c r="F66" s="32" t="str">
        <f t="shared" si="2"/>
        <v/>
      </c>
      <c r="G66" s="32" t="str">
        <f t="shared" si="0"/>
        <v/>
      </c>
      <c r="H66" s="32" t="str">
        <f t="shared" si="3"/>
        <v/>
      </c>
    </row>
    <row r="67" spans="1:8" x14ac:dyDescent="0.25">
      <c r="A67" s="32">
        <v>61</v>
      </c>
      <c r="B67" s="33"/>
      <c r="C67" s="33"/>
      <c r="D67" s="32">
        <f>IFERROR(EP!D67/(1-$K$5),"")</f>
        <v>0</v>
      </c>
      <c r="E67" s="32" t="str">
        <f t="shared" si="1"/>
        <v/>
      </c>
      <c r="F67" s="32" t="str">
        <f t="shared" si="2"/>
        <v/>
      </c>
      <c r="G67" s="32" t="str">
        <f t="shared" si="0"/>
        <v/>
      </c>
      <c r="H67" s="32" t="str">
        <f t="shared" si="3"/>
        <v/>
      </c>
    </row>
    <row r="68" spans="1:8" x14ac:dyDescent="0.25">
      <c r="A68" s="32">
        <v>62</v>
      </c>
      <c r="B68" s="33"/>
      <c r="C68" s="33"/>
      <c r="D68" s="32">
        <f>IFERROR(EP!D68/(1-$K$5),"")</f>
        <v>0</v>
      </c>
      <c r="E68" s="32" t="str">
        <f t="shared" si="1"/>
        <v/>
      </c>
      <c r="F68" s="32" t="str">
        <f t="shared" si="2"/>
        <v/>
      </c>
      <c r="G68" s="32" t="str">
        <f t="shared" si="0"/>
        <v/>
      </c>
      <c r="H68" s="32" t="str">
        <f t="shared" si="3"/>
        <v/>
      </c>
    </row>
    <row r="69" spans="1:8" x14ac:dyDescent="0.25">
      <c r="A69" s="32">
        <v>63</v>
      </c>
      <c r="B69" s="33"/>
      <c r="C69" s="33"/>
      <c r="D69" s="32">
        <f>IFERROR(EP!D69/(1-$K$5),"")</f>
        <v>0</v>
      </c>
      <c r="E69" s="32" t="str">
        <f t="shared" si="1"/>
        <v/>
      </c>
      <c r="F69" s="32" t="str">
        <f t="shared" si="2"/>
        <v/>
      </c>
      <c r="G69" s="32" t="str">
        <f t="shared" si="0"/>
        <v/>
      </c>
      <c r="H69" s="32" t="str">
        <f t="shared" si="3"/>
        <v/>
      </c>
    </row>
    <row r="70" spans="1:8" x14ac:dyDescent="0.25">
      <c r="A70" s="32">
        <v>64</v>
      </c>
      <c r="B70" s="33"/>
      <c r="C70" s="33"/>
      <c r="D70" s="32">
        <f>IFERROR(EP!D70/(1-$K$5),"")</f>
        <v>0</v>
      </c>
      <c r="E70" s="32" t="str">
        <f t="shared" si="1"/>
        <v/>
      </c>
      <c r="F70" s="32" t="str">
        <f t="shared" si="2"/>
        <v/>
      </c>
      <c r="G70" s="32" t="str">
        <f t="shared" si="0"/>
        <v/>
      </c>
      <c r="H70" s="32" t="str">
        <f t="shared" si="3"/>
        <v/>
      </c>
    </row>
    <row r="71" spans="1:8" x14ac:dyDescent="0.25">
      <c r="A71" s="32">
        <v>65</v>
      </c>
      <c r="B71" s="33"/>
      <c r="C71" s="33"/>
      <c r="D71" s="32">
        <f>IFERROR(EP!D71/(1-$K$5),"")</f>
        <v>0</v>
      </c>
      <c r="E71" s="32" t="str">
        <f t="shared" si="1"/>
        <v/>
      </c>
      <c r="F71" s="32" t="str">
        <f t="shared" si="2"/>
        <v/>
      </c>
      <c r="G71" s="32" t="str">
        <f t="shared" ref="G71:G134" si="4">IFERROR(VLOOKUP(C71,$J$1:$K$4,2,),"")</f>
        <v/>
      </c>
      <c r="H71" s="32" t="str">
        <f t="shared" si="3"/>
        <v/>
      </c>
    </row>
    <row r="72" spans="1:8" x14ac:dyDescent="0.25">
      <c r="A72" s="32">
        <v>66</v>
      </c>
      <c r="B72" s="33"/>
      <c r="C72" s="33"/>
      <c r="D72" s="32">
        <f>IFERROR(EP!D72/(1-$K$5),"")</f>
        <v>0</v>
      </c>
      <c r="E72" s="32" t="str">
        <f t="shared" ref="E72:E135" si="5">IFERROR(VLOOKUP(C72,$J$11:$K$13,2,),"")</f>
        <v/>
      </c>
      <c r="F72" s="32" t="str">
        <f t="shared" ref="F72:F135" si="6">IFERROR((D72*E72/100),"")</f>
        <v/>
      </c>
      <c r="G72" s="32" t="str">
        <f t="shared" si="4"/>
        <v/>
      </c>
      <c r="H72" s="32" t="str">
        <f t="shared" ref="H72:H135" si="7">IFERROR((F72*G72/1000),"")</f>
        <v/>
      </c>
    </row>
    <row r="73" spans="1:8" x14ac:dyDescent="0.25">
      <c r="A73" s="32">
        <v>67</v>
      </c>
      <c r="B73" s="33"/>
      <c r="C73" s="33"/>
      <c r="D73" s="32">
        <f>IFERROR(EP!D73/(1-$K$5),"")</f>
        <v>0</v>
      </c>
      <c r="E73" s="32" t="str">
        <f t="shared" si="5"/>
        <v/>
      </c>
      <c r="F73" s="32" t="str">
        <f t="shared" si="6"/>
        <v/>
      </c>
      <c r="G73" s="32" t="str">
        <f t="shared" si="4"/>
        <v/>
      </c>
      <c r="H73" s="32" t="str">
        <f t="shared" si="7"/>
        <v/>
      </c>
    </row>
    <row r="74" spans="1:8" x14ac:dyDescent="0.25">
      <c r="A74" s="32">
        <v>68</v>
      </c>
      <c r="B74" s="33"/>
      <c r="C74" s="33"/>
      <c r="D74" s="32">
        <f>IFERROR(EP!D74/(1-$K$5),"")</f>
        <v>0</v>
      </c>
      <c r="E74" s="32" t="str">
        <f t="shared" si="5"/>
        <v/>
      </c>
      <c r="F74" s="32" t="str">
        <f t="shared" si="6"/>
        <v/>
      </c>
      <c r="G74" s="32" t="str">
        <f t="shared" si="4"/>
        <v/>
      </c>
      <c r="H74" s="32" t="str">
        <f t="shared" si="7"/>
        <v/>
      </c>
    </row>
    <row r="75" spans="1:8" x14ac:dyDescent="0.25">
      <c r="A75" s="32">
        <v>69</v>
      </c>
      <c r="B75" s="33"/>
      <c r="C75" s="33"/>
      <c r="D75" s="32">
        <f>IFERROR(EP!D75/(1-$K$5),"")</f>
        <v>0</v>
      </c>
      <c r="E75" s="32" t="str">
        <f t="shared" si="5"/>
        <v/>
      </c>
      <c r="F75" s="32" t="str">
        <f t="shared" si="6"/>
        <v/>
      </c>
      <c r="G75" s="32" t="str">
        <f t="shared" si="4"/>
        <v/>
      </c>
      <c r="H75" s="32" t="str">
        <f t="shared" si="7"/>
        <v/>
      </c>
    </row>
    <row r="76" spans="1:8" x14ac:dyDescent="0.25">
      <c r="A76" s="32">
        <v>70</v>
      </c>
      <c r="B76" s="33"/>
      <c r="C76" s="33"/>
      <c r="D76" s="32">
        <f>IFERROR(EP!D76/(1-$K$5),"")</f>
        <v>0</v>
      </c>
      <c r="E76" s="32" t="str">
        <f t="shared" si="5"/>
        <v/>
      </c>
      <c r="F76" s="32" t="str">
        <f t="shared" si="6"/>
        <v/>
      </c>
      <c r="G76" s="32" t="str">
        <f t="shared" si="4"/>
        <v/>
      </c>
      <c r="H76" s="32" t="str">
        <f t="shared" si="7"/>
        <v/>
      </c>
    </row>
    <row r="77" spans="1:8" x14ac:dyDescent="0.25">
      <c r="A77" s="32">
        <v>71</v>
      </c>
      <c r="B77" s="33"/>
      <c r="C77" s="33"/>
      <c r="D77" s="32">
        <f>IFERROR(EP!D77/(1-$K$5),"")</f>
        <v>0</v>
      </c>
      <c r="E77" s="32" t="str">
        <f t="shared" si="5"/>
        <v/>
      </c>
      <c r="F77" s="32" t="str">
        <f t="shared" si="6"/>
        <v/>
      </c>
      <c r="G77" s="32" t="str">
        <f t="shared" si="4"/>
        <v/>
      </c>
      <c r="H77" s="32" t="str">
        <f t="shared" si="7"/>
        <v/>
      </c>
    </row>
    <row r="78" spans="1:8" x14ac:dyDescent="0.25">
      <c r="A78" s="32">
        <v>72</v>
      </c>
      <c r="B78" s="33"/>
      <c r="C78" s="33"/>
      <c r="D78" s="32">
        <f>IFERROR(EP!D78/(1-$K$5),"")</f>
        <v>0</v>
      </c>
      <c r="E78" s="32" t="str">
        <f t="shared" si="5"/>
        <v/>
      </c>
      <c r="F78" s="32" t="str">
        <f t="shared" si="6"/>
        <v/>
      </c>
      <c r="G78" s="32" t="str">
        <f t="shared" si="4"/>
        <v/>
      </c>
      <c r="H78" s="32" t="str">
        <f t="shared" si="7"/>
        <v/>
      </c>
    </row>
    <row r="79" spans="1:8" x14ac:dyDescent="0.25">
      <c r="A79" s="32">
        <v>73</v>
      </c>
      <c r="B79" s="33"/>
      <c r="C79" s="33"/>
      <c r="D79" s="32">
        <f>IFERROR(EP!D79/(1-$K$5),"")</f>
        <v>0</v>
      </c>
      <c r="E79" s="32" t="str">
        <f t="shared" si="5"/>
        <v/>
      </c>
      <c r="F79" s="32" t="str">
        <f t="shared" si="6"/>
        <v/>
      </c>
      <c r="G79" s="32" t="str">
        <f t="shared" si="4"/>
        <v/>
      </c>
      <c r="H79" s="32" t="str">
        <f t="shared" si="7"/>
        <v/>
      </c>
    </row>
    <row r="80" spans="1:8" x14ac:dyDescent="0.25">
      <c r="A80" s="32">
        <v>74</v>
      </c>
      <c r="B80" s="33"/>
      <c r="C80" s="33"/>
      <c r="D80" s="32">
        <f>IFERROR(EP!D80/(1-$K$5),"")</f>
        <v>0</v>
      </c>
      <c r="E80" s="32" t="str">
        <f t="shared" si="5"/>
        <v/>
      </c>
      <c r="F80" s="32" t="str">
        <f t="shared" si="6"/>
        <v/>
      </c>
      <c r="G80" s="32" t="str">
        <f t="shared" si="4"/>
        <v/>
      </c>
      <c r="H80" s="32" t="str">
        <f t="shared" si="7"/>
        <v/>
      </c>
    </row>
    <row r="81" spans="1:8" x14ac:dyDescent="0.25">
      <c r="A81" s="32">
        <v>75</v>
      </c>
      <c r="B81" s="33"/>
      <c r="C81" s="33"/>
      <c r="D81" s="32">
        <f>IFERROR(EP!D81/(1-$K$5),"")</f>
        <v>0</v>
      </c>
      <c r="E81" s="32" t="str">
        <f t="shared" si="5"/>
        <v/>
      </c>
      <c r="F81" s="32" t="str">
        <f t="shared" si="6"/>
        <v/>
      </c>
      <c r="G81" s="32" t="str">
        <f t="shared" si="4"/>
        <v/>
      </c>
      <c r="H81" s="32" t="str">
        <f t="shared" si="7"/>
        <v/>
      </c>
    </row>
    <row r="82" spans="1:8" x14ac:dyDescent="0.25">
      <c r="A82" s="32">
        <v>76</v>
      </c>
      <c r="B82" s="33"/>
      <c r="C82" s="33"/>
      <c r="D82" s="32">
        <f>IFERROR(EP!D82/(1-$K$5),"")</f>
        <v>0</v>
      </c>
      <c r="E82" s="32" t="str">
        <f t="shared" si="5"/>
        <v/>
      </c>
      <c r="F82" s="32" t="str">
        <f t="shared" si="6"/>
        <v/>
      </c>
      <c r="G82" s="32" t="str">
        <f t="shared" si="4"/>
        <v/>
      </c>
      <c r="H82" s="32" t="str">
        <f t="shared" si="7"/>
        <v/>
      </c>
    </row>
    <row r="83" spans="1:8" x14ac:dyDescent="0.25">
      <c r="A83" s="32">
        <v>77</v>
      </c>
      <c r="B83" s="33"/>
      <c r="C83" s="33"/>
      <c r="D83" s="32">
        <f>IFERROR(EP!D83/(1-$K$5),"")</f>
        <v>0</v>
      </c>
      <c r="E83" s="32" t="str">
        <f t="shared" si="5"/>
        <v/>
      </c>
      <c r="F83" s="32" t="str">
        <f t="shared" si="6"/>
        <v/>
      </c>
      <c r="G83" s="32" t="str">
        <f t="shared" si="4"/>
        <v/>
      </c>
      <c r="H83" s="32" t="str">
        <f t="shared" si="7"/>
        <v/>
      </c>
    </row>
    <row r="84" spans="1:8" x14ac:dyDescent="0.25">
      <c r="A84" s="32">
        <v>78</v>
      </c>
      <c r="B84" s="33"/>
      <c r="C84" s="33"/>
      <c r="D84" s="32">
        <f>IFERROR(EP!D84/(1-$K$5),"")</f>
        <v>0</v>
      </c>
      <c r="E84" s="32" t="str">
        <f t="shared" si="5"/>
        <v/>
      </c>
      <c r="F84" s="32" t="str">
        <f t="shared" si="6"/>
        <v/>
      </c>
      <c r="G84" s="32" t="str">
        <f t="shared" si="4"/>
        <v/>
      </c>
      <c r="H84" s="32" t="str">
        <f t="shared" si="7"/>
        <v/>
      </c>
    </row>
    <row r="85" spans="1:8" x14ac:dyDescent="0.25">
      <c r="A85" s="32">
        <v>79</v>
      </c>
      <c r="B85" s="33"/>
      <c r="C85" s="33"/>
      <c r="D85" s="32">
        <f>IFERROR(EP!D85/(1-$K$5),"")</f>
        <v>0</v>
      </c>
      <c r="E85" s="32" t="str">
        <f t="shared" si="5"/>
        <v/>
      </c>
      <c r="F85" s="32" t="str">
        <f t="shared" si="6"/>
        <v/>
      </c>
      <c r="G85" s="32" t="str">
        <f t="shared" si="4"/>
        <v/>
      </c>
      <c r="H85" s="32" t="str">
        <f t="shared" si="7"/>
        <v/>
      </c>
    </row>
    <row r="86" spans="1:8" x14ac:dyDescent="0.25">
      <c r="A86" s="32">
        <v>80</v>
      </c>
      <c r="B86" s="33"/>
      <c r="C86" s="33"/>
      <c r="D86" s="32">
        <f>IFERROR(EP!D86/(1-$K$5),"")</f>
        <v>0</v>
      </c>
      <c r="E86" s="32" t="str">
        <f t="shared" si="5"/>
        <v/>
      </c>
      <c r="F86" s="32" t="str">
        <f t="shared" si="6"/>
        <v/>
      </c>
      <c r="G86" s="32" t="str">
        <f t="shared" si="4"/>
        <v/>
      </c>
      <c r="H86" s="32" t="str">
        <f t="shared" si="7"/>
        <v/>
      </c>
    </row>
    <row r="87" spans="1:8" x14ac:dyDescent="0.25">
      <c r="A87" s="32">
        <v>81</v>
      </c>
      <c r="B87" s="33"/>
      <c r="C87" s="33"/>
      <c r="D87" s="32">
        <f>IFERROR(EP!D87/(1-$K$5),"")</f>
        <v>0</v>
      </c>
      <c r="E87" s="32" t="str">
        <f t="shared" si="5"/>
        <v/>
      </c>
      <c r="F87" s="32" t="str">
        <f t="shared" si="6"/>
        <v/>
      </c>
      <c r="G87" s="32" t="str">
        <f t="shared" si="4"/>
        <v/>
      </c>
      <c r="H87" s="32" t="str">
        <f t="shared" si="7"/>
        <v/>
      </c>
    </row>
    <row r="88" spans="1:8" x14ac:dyDescent="0.25">
      <c r="A88" s="32">
        <v>82</v>
      </c>
      <c r="B88" s="33"/>
      <c r="C88" s="33"/>
      <c r="D88" s="32">
        <f>IFERROR(EP!D88/(1-$K$5),"")</f>
        <v>0</v>
      </c>
      <c r="E88" s="32" t="str">
        <f t="shared" si="5"/>
        <v/>
      </c>
      <c r="F88" s="32" t="str">
        <f t="shared" si="6"/>
        <v/>
      </c>
      <c r="G88" s="32" t="str">
        <f t="shared" si="4"/>
        <v/>
      </c>
      <c r="H88" s="32" t="str">
        <f t="shared" si="7"/>
        <v/>
      </c>
    </row>
    <row r="89" spans="1:8" x14ac:dyDescent="0.25">
      <c r="A89" s="32">
        <v>83</v>
      </c>
      <c r="B89" s="33"/>
      <c r="C89" s="33"/>
      <c r="D89" s="32">
        <f>IFERROR(EP!D89/(1-$K$5),"")</f>
        <v>0</v>
      </c>
      <c r="E89" s="32" t="str">
        <f t="shared" si="5"/>
        <v/>
      </c>
      <c r="F89" s="32" t="str">
        <f t="shared" si="6"/>
        <v/>
      </c>
      <c r="G89" s="32" t="str">
        <f t="shared" si="4"/>
        <v/>
      </c>
      <c r="H89" s="32" t="str">
        <f t="shared" si="7"/>
        <v/>
      </c>
    </row>
    <row r="90" spans="1:8" x14ac:dyDescent="0.25">
      <c r="A90" s="32">
        <v>84</v>
      </c>
      <c r="B90" s="33"/>
      <c r="C90" s="33"/>
      <c r="D90" s="32">
        <f>IFERROR(EP!D90/(1-$K$5),"")</f>
        <v>0</v>
      </c>
      <c r="E90" s="32" t="str">
        <f t="shared" si="5"/>
        <v/>
      </c>
      <c r="F90" s="32" t="str">
        <f t="shared" si="6"/>
        <v/>
      </c>
      <c r="G90" s="32" t="str">
        <f t="shared" si="4"/>
        <v/>
      </c>
      <c r="H90" s="32" t="str">
        <f t="shared" si="7"/>
        <v/>
      </c>
    </row>
    <row r="91" spans="1:8" x14ac:dyDescent="0.25">
      <c r="A91" s="32">
        <v>85</v>
      </c>
      <c r="B91" s="33"/>
      <c r="C91" s="33"/>
      <c r="D91" s="32">
        <f>IFERROR(EP!D91/(1-$K$5),"")</f>
        <v>0</v>
      </c>
      <c r="E91" s="32" t="str">
        <f t="shared" si="5"/>
        <v/>
      </c>
      <c r="F91" s="32" t="str">
        <f t="shared" si="6"/>
        <v/>
      </c>
      <c r="G91" s="32" t="str">
        <f t="shared" si="4"/>
        <v/>
      </c>
      <c r="H91" s="32" t="str">
        <f t="shared" si="7"/>
        <v/>
      </c>
    </row>
    <row r="92" spans="1:8" x14ac:dyDescent="0.25">
      <c r="A92" s="32">
        <v>86</v>
      </c>
      <c r="B92" s="33"/>
      <c r="C92" s="33"/>
      <c r="D92" s="32">
        <f>IFERROR(EP!D92/(1-$K$5),"")</f>
        <v>0</v>
      </c>
      <c r="E92" s="32" t="str">
        <f t="shared" si="5"/>
        <v/>
      </c>
      <c r="F92" s="32" t="str">
        <f t="shared" si="6"/>
        <v/>
      </c>
      <c r="G92" s="32" t="str">
        <f t="shared" si="4"/>
        <v/>
      </c>
      <c r="H92" s="32" t="str">
        <f t="shared" si="7"/>
        <v/>
      </c>
    </row>
    <row r="93" spans="1:8" x14ac:dyDescent="0.25">
      <c r="A93" s="32">
        <v>87</v>
      </c>
      <c r="B93" s="33"/>
      <c r="C93" s="33"/>
      <c r="D93" s="32">
        <f>IFERROR(EP!D93/(1-$K$5),"")</f>
        <v>0</v>
      </c>
      <c r="E93" s="32" t="str">
        <f t="shared" si="5"/>
        <v/>
      </c>
      <c r="F93" s="32" t="str">
        <f t="shared" si="6"/>
        <v/>
      </c>
      <c r="G93" s="32" t="str">
        <f t="shared" si="4"/>
        <v/>
      </c>
      <c r="H93" s="32" t="str">
        <f t="shared" si="7"/>
        <v/>
      </c>
    </row>
    <row r="94" spans="1:8" x14ac:dyDescent="0.25">
      <c r="A94" s="32">
        <v>88</v>
      </c>
      <c r="B94" s="33"/>
      <c r="C94" s="33"/>
      <c r="D94" s="32">
        <f>IFERROR(EP!D94/(1-$K$5),"")</f>
        <v>0</v>
      </c>
      <c r="E94" s="32" t="str">
        <f t="shared" si="5"/>
        <v/>
      </c>
      <c r="F94" s="32" t="str">
        <f t="shared" si="6"/>
        <v/>
      </c>
      <c r="G94" s="32" t="str">
        <f t="shared" si="4"/>
        <v/>
      </c>
      <c r="H94" s="32" t="str">
        <f t="shared" si="7"/>
        <v/>
      </c>
    </row>
    <row r="95" spans="1:8" x14ac:dyDescent="0.25">
      <c r="A95" s="32">
        <v>89</v>
      </c>
      <c r="B95" s="33"/>
      <c r="C95" s="33"/>
      <c r="D95" s="32">
        <f>IFERROR(EP!D95/(1-$K$5),"")</f>
        <v>0</v>
      </c>
      <c r="E95" s="32" t="str">
        <f t="shared" si="5"/>
        <v/>
      </c>
      <c r="F95" s="32" t="str">
        <f t="shared" si="6"/>
        <v/>
      </c>
      <c r="G95" s="32" t="str">
        <f t="shared" si="4"/>
        <v/>
      </c>
      <c r="H95" s="32" t="str">
        <f t="shared" si="7"/>
        <v/>
      </c>
    </row>
    <row r="96" spans="1:8" x14ac:dyDescent="0.25">
      <c r="A96" s="32">
        <v>90</v>
      </c>
      <c r="B96" s="33"/>
      <c r="C96" s="33"/>
      <c r="D96" s="32">
        <f>IFERROR(EP!D96/(1-$K$5),"")</f>
        <v>0</v>
      </c>
      <c r="E96" s="32" t="str">
        <f t="shared" si="5"/>
        <v/>
      </c>
      <c r="F96" s="32" t="str">
        <f t="shared" si="6"/>
        <v/>
      </c>
      <c r="G96" s="32" t="str">
        <f t="shared" si="4"/>
        <v/>
      </c>
      <c r="H96" s="32" t="str">
        <f t="shared" si="7"/>
        <v/>
      </c>
    </row>
    <row r="97" spans="1:8" x14ac:dyDescent="0.25">
      <c r="A97" s="32">
        <v>91</v>
      </c>
      <c r="B97" s="33"/>
      <c r="C97" s="33"/>
      <c r="D97" s="32">
        <f>IFERROR(EP!D97/(1-$K$5),"")</f>
        <v>0</v>
      </c>
      <c r="E97" s="32" t="str">
        <f t="shared" si="5"/>
        <v/>
      </c>
      <c r="F97" s="32" t="str">
        <f t="shared" si="6"/>
        <v/>
      </c>
      <c r="G97" s="32" t="str">
        <f t="shared" si="4"/>
        <v/>
      </c>
      <c r="H97" s="32" t="str">
        <f t="shared" si="7"/>
        <v/>
      </c>
    </row>
    <row r="98" spans="1:8" x14ac:dyDescent="0.25">
      <c r="A98" s="32">
        <v>92</v>
      </c>
      <c r="B98" s="33"/>
      <c r="C98" s="33"/>
      <c r="D98" s="32">
        <f>IFERROR(EP!D98/(1-$K$5),"")</f>
        <v>0</v>
      </c>
      <c r="E98" s="32" t="str">
        <f t="shared" si="5"/>
        <v/>
      </c>
      <c r="F98" s="32" t="str">
        <f t="shared" si="6"/>
        <v/>
      </c>
      <c r="G98" s="32" t="str">
        <f t="shared" si="4"/>
        <v/>
      </c>
      <c r="H98" s="32" t="str">
        <f t="shared" si="7"/>
        <v/>
      </c>
    </row>
    <row r="99" spans="1:8" x14ac:dyDescent="0.25">
      <c r="A99" s="32">
        <v>93</v>
      </c>
      <c r="B99" s="33"/>
      <c r="C99" s="33"/>
      <c r="D99" s="32">
        <f>IFERROR(EP!D99/(1-$K$5),"")</f>
        <v>0</v>
      </c>
      <c r="E99" s="32" t="str">
        <f t="shared" si="5"/>
        <v/>
      </c>
      <c r="F99" s="32" t="str">
        <f t="shared" si="6"/>
        <v/>
      </c>
      <c r="G99" s="32" t="str">
        <f t="shared" si="4"/>
        <v/>
      </c>
      <c r="H99" s="32" t="str">
        <f t="shared" si="7"/>
        <v/>
      </c>
    </row>
    <row r="100" spans="1:8" x14ac:dyDescent="0.25">
      <c r="A100" s="32">
        <v>94</v>
      </c>
      <c r="B100" s="33"/>
      <c r="C100" s="33"/>
      <c r="D100" s="32">
        <f>IFERROR(EP!D100/(1-$K$5),"")</f>
        <v>0</v>
      </c>
      <c r="E100" s="32" t="str">
        <f t="shared" si="5"/>
        <v/>
      </c>
      <c r="F100" s="32" t="str">
        <f t="shared" si="6"/>
        <v/>
      </c>
      <c r="G100" s="32" t="str">
        <f t="shared" si="4"/>
        <v/>
      </c>
      <c r="H100" s="32" t="str">
        <f t="shared" si="7"/>
        <v/>
      </c>
    </row>
    <row r="101" spans="1:8" x14ac:dyDescent="0.25">
      <c r="A101" s="32">
        <v>95</v>
      </c>
      <c r="B101" s="33"/>
      <c r="C101" s="33"/>
      <c r="D101" s="32">
        <f>IFERROR(EP!D101/(1-$K$5),"")</f>
        <v>0</v>
      </c>
      <c r="E101" s="32" t="str">
        <f t="shared" si="5"/>
        <v/>
      </c>
      <c r="F101" s="32" t="str">
        <f t="shared" si="6"/>
        <v/>
      </c>
      <c r="G101" s="32" t="str">
        <f t="shared" si="4"/>
        <v/>
      </c>
      <c r="H101" s="32" t="str">
        <f t="shared" si="7"/>
        <v/>
      </c>
    </row>
    <row r="102" spans="1:8" x14ac:dyDescent="0.25">
      <c r="A102" s="32">
        <v>96</v>
      </c>
      <c r="B102" s="33"/>
      <c r="C102" s="33"/>
      <c r="D102" s="32">
        <f>IFERROR(EP!D102/(1-$K$5),"")</f>
        <v>0</v>
      </c>
      <c r="E102" s="32" t="str">
        <f t="shared" si="5"/>
        <v/>
      </c>
      <c r="F102" s="32" t="str">
        <f t="shared" si="6"/>
        <v/>
      </c>
      <c r="G102" s="32" t="str">
        <f t="shared" si="4"/>
        <v/>
      </c>
      <c r="H102" s="32" t="str">
        <f t="shared" si="7"/>
        <v/>
      </c>
    </row>
    <row r="103" spans="1:8" x14ac:dyDescent="0.25">
      <c r="A103" s="32">
        <v>97</v>
      </c>
      <c r="B103" s="33"/>
      <c r="C103" s="33"/>
      <c r="D103" s="32">
        <f>IFERROR(EP!D103/(1-$K$5),"")</f>
        <v>0</v>
      </c>
      <c r="E103" s="32" t="str">
        <f t="shared" si="5"/>
        <v/>
      </c>
      <c r="F103" s="32" t="str">
        <f t="shared" si="6"/>
        <v/>
      </c>
      <c r="G103" s="32" t="str">
        <f t="shared" si="4"/>
        <v/>
      </c>
      <c r="H103" s="32" t="str">
        <f t="shared" si="7"/>
        <v/>
      </c>
    </row>
    <row r="104" spans="1:8" x14ac:dyDescent="0.25">
      <c r="A104" s="32">
        <v>98</v>
      </c>
      <c r="B104" s="33"/>
      <c r="C104" s="33"/>
      <c r="D104" s="32">
        <f>IFERROR(EP!D104/(1-$K$5),"")</f>
        <v>0</v>
      </c>
      <c r="E104" s="32" t="str">
        <f t="shared" si="5"/>
        <v/>
      </c>
      <c r="F104" s="32" t="str">
        <f t="shared" si="6"/>
        <v/>
      </c>
      <c r="G104" s="32" t="str">
        <f t="shared" si="4"/>
        <v/>
      </c>
      <c r="H104" s="32" t="str">
        <f t="shared" si="7"/>
        <v/>
      </c>
    </row>
    <row r="105" spans="1:8" x14ac:dyDescent="0.25">
      <c r="A105" s="32">
        <v>99</v>
      </c>
      <c r="B105" s="33"/>
      <c r="C105" s="33"/>
      <c r="D105" s="32">
        <f>IFERROR(EP!D105/(1-$K$5),"")</f>
        <v>0</v>
      </c>
      <c r="E105" s="32" t="str">
        <f t="shared" si="5"/>
        <v/>
      </c>
      <c r="F105" s="32" t="str">
        <f t="shared" si="6"/>
        <v/>
      </c>
      <c r="G105" s="32" t="str">
        <f t="shared" si="4"/>
        <v/>
      </c>
      <c r="H105" s="32" t="str">
        <f t="shared" si="7"/>
        <v/>
      </c>
    </row>
    <row r="106" spans="1:8" x14ac:dyDescent="0.25">
      <c r="A106" s="32">
        <v>100</v>
      </c>
      <c r="B106" s="33"/>
      <c r="C106" s="33"/>
      <c r="D106" s="32">
        <f>IFERROR(EP!D106/(1-$K$5),"")</f>
        <v>0</v>
      </c>
      <c r="E106" s="32" t="str">
        <f t="shared" si="5"/>
        <v/>
      </c>
      <c r="F106" s="32" t="str">
        <f t="shared" si="6"/>
        <v/>
      </c>
      <c r="G106" s="32" t="str">
        <f t="shared" si="4"/>
        <v/>
      </c>
      <c r="H106" s="32" t="str">
        <f t="shared" si="7"/>
        <v/>
      </c>
    </row>
    <row r="107" spans="1:8" x14ac:dyDescent="0.25">
      <c r="A107" s="32">
        <v>101</v>
      </c>
      <c r="B107" s="33"/>
      <c r="C107" s="33"/>
      <c r="D107" s="32">
        <f>IFERROR(EP!D107/(1-$K$5),"")</f>
        <v>0</v>
      </c>
      <c r="E107" s="32" t="str">
        <f t="shared" si="5"/>
        <v/>
      </c>
      <c r="F107" s="32" t="str">
        <f t="shared" si="6"/>
        <v/>
      </c>
      <c r="G107" s="32" t="str">
        <f t="shared" si="4"/>
        <v/>
      </c>
      <c r="H107" s="32" t="str">
        <f t="shared" si="7"/>
        <v/>
      </c>
    </row>
    <row r="108" spans="1:8" x14ac:dyDescent="0.25">
      <c r="A108" s="32">
        <v>102</v>
      </c>
      <c r="B108" s="33"/>
      <c r="C108" s="33"/>
      <c r="D108" s="32">
        <f>IFERROR(EP!D108/(1-$K$5),"")</f>
        <v>0</v>
      </c>
      <c r="E108" s="32" t="str">
        <f t="shared" si="5"/>
        <v/>
      </c>
      <c r="F108" s="32" t="str">
        <f t="shared" si="6"/>
        <v/>
      </c>
      <c r="G108" s="32" t="str">
        <f t="shared" si="4"/>
        <v/>
      </c>
      <c r="H108" s="32" t="str">
        <f t="shared" si="7"/>
        <v/>
      </c>
    </row>
    <row r="109" spans="1:8" x14ac:dyDescent="0.25">
      <c r="A109" s="32">
        <v>103</v>
      </c>
      <c r="B109" s="33"/>
      <c r="C109" s="33"/>
      <c r="D109" s="32">
        <f>IFERROR(EP!D109/(1-$K$5),"")</f>
        <v>0</v>
      </c>
      <c r="E109" s="32" t="str">
        <f t="shared" si="5"/>
        <v/>
      </c>
      <c r="F109" s="32" t="str">
        <f t="shared" si="6"/>
        <v/>
      </c>
      <c r="G109" s="32" t="str">
        <f t="shared" si="4"/>
        <v/>
      </c>
      <c r="H109" s="32" t="str">
        <f t="shared" si="7"/>
        <v/>
      </c>
    </row>
    <row r="110" spans="1:8" x14ac:dyDescent="0.25">
      <c r="A110" s="32">
        <v>104</v>
      </c>
      <c r="B110" s="33"/>
      <c r="C110" s="33"/>
      <c r="D110" s="32">
        <f>IFERROR(EP!D110/(1-$K$5),"")</f>
        <v>0</v>
      </c>
      <c r="E110" s="32" t="str">
        <f t="shared" si="5"/>
        <v/>
      </c>
      <c r="F110" s="32" t="str">
        <f t="shared" si="6"/>
        <v/>
      </c>
      <c r="G110" s="32" t="str">
        <f t="shared" si="4"/>
        <v/>
      </c>
      <c r="H110" s="32" t="str">
        <f t="shared" si="7"/>
        <v/>
      </c>
    </row>
    <row r="111" spans="1:8" x14ac:dyDescent="0.25">
      <c r="A111" s="32">
        <v>105</v>
      </c>
      <c r="B111" s="33"/>
      <c r="C111" s="33"/>
      <c r="D111" s="32">
        <f>IFERROR(EP!D111/(1-$K$5),"")</f>
        <v>0</v>
      </c>
      <c r="E111" s="32" t="str">
        <f t="shared" si="5"/>
        <v/>
      </c>
      <c r="F111" s="32" t="str">
        <f t="shared" si="6"/>
        <v/>
      </c>
      <c r="G111" s="32" t="str">
        <f t="shared" si="4"/>
        <v/>
      </c>
      <c r="H111" s="32" t="str">
        <f t="shared" si="7"/>
        <v/>
      </c>
    </row>
    <row r="112" spans="1:8" x14ac:dyDescent="0.25">
      <c r="A112" s="32">
        <v>106</v>
      </c>
      <c r="B112" s="33"/>
      <c r="C112" s="33"/>
      <c r="D112" s="32">
        <f>IFERROR(EP!D112/(1-$K$5),"")</f>
        <v>0</v>
      </c>
      <c r="E112" s="32" t="str">
        <f t="shared" si="5"/>
        <v/>
      </c>
      <c r="F112" s="32" t="str">
        <f t="shared" si="6"/>
        <v/>
      </c>
      <c r="G112" s="32" t="str">
        <f t="shared" si="4"/>
        <v/>
      </c>
      <c r="H112" s="32" t="str">
        <f t="shared" si="7"/>
        <v/>
      </c>
    </row>
    <row r="113" spans="1:8" x14ac:dyDescent="0.25">
      <c r="A113" s="32">
        <v>107</v>
      </c>
      <c r="B113" s="33"/>
      <c r="C113" s="33"/>
      <c r="D113" s="32">
        <f>IFERROR(EP!D113/(1-$K$5),"")</f>
        <v>0</v>
      </c>
      <c r="E113" s="32" t="str">
        <f t="shared" si="5"/>
        <v/>
      </c>
      <c r="F113" s="32" t="str">
        <f t="shared" si="6"/>
        <v/>
      </c>
      <c r="G113" s="32" t="str">
        <f t="shared" si="4"/>
        <v/>
      </c>
      <c r="H113" s="32" t="str">
        <f t="shared" si="7"/>
        <v/>
      </c>
    </row>
    <row r="114" spans="1:8" x14ac:dyDescent="0.25">
      <c r="A114" s="32">
        <v>108</v>
      </c>
      <c r="B114" s="33"/>
      <c r="C114" s="33"/>
      <c r="D114" s="32">
        <f>IFERROR(EP!D114/(1-$K$5),"")</f>
        <v>0</v>
      </c>
      <c r="E114" s="32" t="str">
        <f t="shared" si="5"/>
        <v/>
      </c>
      <c r="F114" s="32" t="str">
        <f t="shared" si="6"/>
        <v/>
      </c>
      <c r="G114" s="32" t="str">
        <f t="shared" si="4"/>
        <v/>
      </c>
      <c r="H114" s="32" t="str">
        <f t="shared" si="7"/>
        <v/>
      </c>
    </row>
    <row r="115" spans="1:8" x14ac:dyDescent="0.25">
      <c r="A115" s="32">
        <v>109</v>
      </c>
      <c r="B115" s="33"/>
      <c r="C115" s="33"/>
      <c r="D115" s="32">
        <f>IFERROR(EP!D115/(1-$K$5),"")</f>
        <v>0</v>
      </c>
      <c r="E115" s="32" t="str">
        <f t="shared" si="5"/>
        <v/>
      </c>
      <c r="F115" s="32" t="str">
        <f t="shared" si="6"/>
        <v/>
      </c>
      <c r="G115" s="32" t="str">
        <f t="shared" si="4"/>
        <v/>
      </c>
      <c r="H115" s="32" t="str">
        <f t="shared" si="7"/>
        <v/>
      </c>
    </row>
    <row r="116" spans="1:8" x14ac:dyDescent="0.25">
      <c r="A116" s="32">
        <v>110</v>
      </c>
      <c r="B116" s="33"/>
      <c r="C116" s="33"/>
      <c r="D116" s="32">
        <f>IFERROR(EP!D116/(1-$K$5),"")</f>
        <v>0</v>
      </c>
      <c r="E116" s="32" t="str">
        <f t="shared" si="5"/>
        <v/>
      </c>
      <c r="F116" s="32" t="str">
        <f t="shared" si="6"/>
        <v/>
      </c>
      <c r="G116" s="32" t="str">
        <f t="shared" si="4"/>
        <v/>
      </c>
      <c r="H116" s="32" t="str">
        <f t="shared" si="7"/>
        <v/>
      </c>
    </row>
    <row r="117" spans="1:8" x14ac:dyDescent="0.25">
      <c r="A117" s="32">
        <v>111</v>
      </c>
      <c r="B117" s="33"/>
      <c r="C117" s="33"/>
      <c r="D117" s="32">
        <f>IFERROR(EP!D117/(1-$K$5),"")</f>
        <v>0</v>
      </c>
      <c r="E117" s="32" t="str">
        <f t="shared" si="5"/>
        <v/>
      </c>
      <c r="F117" s="32" t="str">
        <f t="shared" si="6"/>
        <v/>
      </c>
      <c r="G117" s="32" t="str">
        <f t="shared" si="4"/>
        <v/>
      </c>
      <c r="H117" s="32" t="str">
        <f t="shared" si="7"/>
        <v/>
      </c>
    </row>
    <row r="118" spans="1:8" x14ac:dyDescent="0.25">
      <c r="A118" s="32">
        <v>112</v>
      </c>
      <c r="B118" s="33"/>
      <c r="C118" s="33"/>
      <c r="D118" s="32">
        <f>IFERROR(EP!D118/(1-$K$5),"")</f>
        <v>0</v>
      </c>
      <c r="E118" s="32" t="str">
        <f t="shared" si="5"/>
        <v/>
      </c>
      <c r="F118" s="32" t="str">
        <f t="shared" si="6"/>
        <v/>
      </c>
      <c r="G118" s="32" t="str">
        <f t="shared" si="4"/>
        <v/>
      </c>
      <c r="H118" s="32" t="str">
        <f t="shared" si="7"/>
        <v/>
      </c>
    </row>
    <row r="119" spans="1:8" x14ac:dyDescent="0.25">
      <c r="A119" s="32">
        <v>113</v>
      </c>
      <c r="B119" s="33"/>
      <c r="C119" s="33"/>
      <c r="D119" s="32">
        <f>IFERROR(EP!D119/(1-$K$5),"")</f>
        <v>0</v>
      </c>
      <c r="E119" s="32" t="str">
        <f t="shared" si="5"/>
        <v/>
      </c>
      <c r="F119" s="32" t="str">
        <f t="shared" si="6"/>
        <v/>
      </c>
      <c r="G119" s="32" t="str">
        <f t="shared" si="4"/>
        <v/>
      </c>
      <c r="H119" s="32" t="str">
        <f t="shared" si="7"/>
        <v/>
      </c>
    </row>
    <row r="120" spans="1:8" x14ac:dyDescent="0.25">
      <c r="A120" s="32">
        <v>114</v>
      </c>
      <c r="B120" s="33"/>
      <c r="C120" s="33"/>
      <c r="D120" s="32">
        <f>IFERROR(EP!D120/(1-$K$5),"")</f>
        <v>0</v>
      </c>
      <c r="E120" s="32" t="str">
        <f t="shared" si="5"/>
        <v/>
      </c>
      <c r="F120" s="32" t="str">
        <f t="shared" si="6"/>
        <v/>
      </c>
      <c r="G120" s="32" t="str">
        <f t="shared" si="4"/>
        <v/>
      </c>
      <c r="H120" s="32" t="str">
        <f t="shared" si="7"/>
        <v/>
      </c>
    </row>
    <row r="121" spans="1:8" x14ac:dyDescent="0.25">
      <c r="A121" s="32">
        <v>115</v>
      </c>
      <c r="B121" s="33"/>
      <c r="C121" s="33"/>
      <c r="D121" s="32">
        <f>IFERROR(EP!D121/(1-$K$5),"")</f>
        <v>0</v>
      </c>
      <c r="E121" s="32" t="str">
        <f t="shared" si="5"/>
        <v/>
      </c>
      <c r="F121" s="32" t="str">
        <f t="shared" si="6"/>
        <v/>
      </c>
      <c r="G121" s="32" t="str">
        <f t="shared" si="4"/>
        <v/>
      </c>
      <c r="H121" s="32" t="str">
        <f t="shared" si="7"/>
        <v/>
      </c>
    </row>
    <row r="122" spans="1:8" x14ac:dyDescent="0.25">
      <c r="A122" s="32">
        <v>116</v>
      </c>
      <c r="B122" s="33"/>
      <c r="C122" s="33"/>
      <c r="D122" s="32">
        <f>IFERROR(EP!D122/(1-$K$5),"")</f>
        <v>0</v>
      </c>
      <c r="E122" s="32" t="str">
        <f t="shared" si="5"/>
        <v/>
      </c>
      <c r="F122" s="32" t="str">
        <f t="shared" si="6"/>
        <v/>
      </c>
      <c r="G122" s="32" t="str">
        <f t="shared" si="4"/>
        <v/>
      </c>
      <c r="H122" s="32" t="str">
        <f t="shared" si="7"/>
        <v/>
      </c>
    </row>
    <row r="123" spans="1:8" x14ac:dyDescent="0.25">
      <c r="A123" s="32">
        <v>117</v>
      </c>
      <c r="B123" s="33"/>
      <c r="C123" s="33"/>
      <c r="D123" s="32">
        <f>IFERROR(EP!D123/(1-$K$5),"")</f>
        <v>0</v>
      </c>
      <c r="E123" s="32" t="str">
        <f t="shared" si="5"/>
        <v/>
      </c>
      <c r="F123" s="32" t="str">
        <f t="shared" si="6"/>
        <v/>
      </c>
      <c r="G123" s="32" t="str">
        <f t="shared" si="4"/>
        <v/>
      </c>
      <c r="H123" s="32" t="str">
        <f t="shared" si="7"/>
        <v/>
      </c>
    </row>
    <row r="124" spans="1:8" x14ac:dyDescent="0.25">
      <c r="A124" s="32">
        <v>118</v>
      </c>
      <c r="B124" s="33"/>
      <c r="C124" s="33"/>
      <c r="D124" s="32">
        <f>IFERROR(EP!D124/(1-$K$5),"")</f>
        <v>0</v>
      </c>
      <c r="E124" s="32" t="str">
        <f t="shared" si="5"/>
        <v/>
      </c>
      <c r="F124" s="32" t="str">
        <f t="shared" si="6"/>
        <v/>
      </c>
      <c r="G124" s="32" t="str">
        <f t="shared" si="4"/>
        <v/>
      </c>
      <c r="H124" s="32" t="str">
        <f t="shared" si="7"/>
        <v/>
      </c>
    </row>
    <row r="125" spans="1:8" x14ac:dyDescent="0.25">
      <c r="A125" s="32">
        <v>119</v>
      </c>
      <c r="B125" s="33"/>
      <c r="C125" s="33"/>
      <c r="D125" s="32">
        <f>IFERROR(EP!D125/(1-$K$5),"")</f>
        <v>0</v>
      </c>
      <c r="E125" s="32" t="str">
        <f t="shared" si="5"/>
        <v/>
      </c>
      <c r="F125" s="32" t="str">
        <f t="shared" si="6"/>
        <v/>
      </c>
      <c r="G125" s="32" t="str">
        <f t="shared" si="4"/>
        <v/>
      </c>
      <c r="H125" s="32" t="str">
        <f t="shared" si="7"/>
        <v/>
      </c>
    </row>
    <row r="126" spans="1:8" x14ac:dyDescent="0.25">
      <c r="A126" s="32">
        <v>120</v>
      </c>
      <c r="B126" s="33"/>
      <c r="C126" s="33"/>
      <c r="D126" s="32">
        <f>IFERROR(EP!D126/(1-$K$5),"")</f>
        <v>0</v>
      </c>
      <c r="E126" s="32" t="str">
        <f t="shared" si="5"/>
        <v/>
      </c>
      <c r="F126" s="32" t="str">
        <f t="shared" si="6"/>
        <v/>
      </c>
      <c r="G126" s="32" t="str">
        <f t="shared" si="4"/>
        <v/>
      </c>
      <c r="H126" s="32" t="str">
        <f t="shared" si="7"/>
        <v/>
      </c>
    </row>
    <row r="127" spans="1:8" x14ac:dyDescent="0.25">
      <c r="A127" s="32">
        <v>121</v>
      </c>
      <c r="B127" s="33"/>
      <c r="C127" s="33"/>
      <c r="D127" s="32">
        <f>IFERROR(EP!D127/(1-$K$5),"")</f>
        <v>0</v>
      </c>
      <c r="E127" s="32" t="str">
        <f t="shared" si="5"/>
        <v/>
      </c>
      <c r="F127" s="32" t="str">
        <f t="shared" si="6"/>
        <v/>
      </c>
      <c r="G127" s="32" t="str">
        <f t="shared" si="4"/>
        <v/>
      </c>
      <c r="H127" s="32" t="str">
        <f t="shared" si="7"/>
        <v/>
      </c>
    </row>
    <row r="128" spans="1:8" x14ac:dyDescent="0.25">
      <c r="A128" s="32">
        <v>122</v>
      </c>
      <c r="B128" s="33"/>
      <c r="C128" s="33"/>
      <c r="D128" s="32">
        <f>IFERROR(EP!D128/(1-$K$5),"")</f>
        <v>0</v>
      </c>
      <c r="E128" s="32" t="str">
        <f t="shared" si="5"/>
        <v/>
      </c>
      <c r="F128" s="32" t="str">
        <f t="shared" si="6"/>
        <v/>
      </c>
      <c r="G128" s="32" t="str">
        <f t="shared" si="4"/>
        <v/>
      </c>
      <c r="H128" s="32" t="str">
        <f t="shared" si="7"/>
        <v/>
      </c>
    </row>
    <row r="129" spans="1:8" x14ac:dyDescent="0.25">
      <c r="A129" s="32">
        <v>123</v>
      </c>
      <c r="B129" s="33"/>
      <c r="C129" s="33"/>
      <c r="D129" s="32">
        <f>IFERROR(EP!D129/(1-$K$5),"")</f>
        <v>0</v>
      </c>
      <c r="E129" s="32" t="str">
        <f t="shared" si="5"/>
        <v/>
      </c>
      <c r="F129" s="32" t="str">
        <f t="shared" si="6"/>
        <v/>
      </c>
      <c r="G129" s="32" t="str">
        <f t="shared" si="4"/>
        <v/>
      </c>
      <c r="H129" s="32" t="str">
        <f t="shared" si="7"/>
        <v/>
      </c>
    </row>
    <row r="130" spans="1:8" x14ac:dyDescent="0.25">
      <c r="A130" s="32">
        <v>124</v>
      </c>
      <c r="B130" s="33"/>
      <c r="C130" s="33"/>
      <c r="D130" s="32">
        <f>IFERROR(EP!D130/(1-$K$5),"")</f>
        <v>0</v>
      </c>
      <c r="E130" s="32" t="str">
        <f t="shared" si="5"/>
        <v/>
      </c>
      <c r="F130" s="32" t="str">
        <f t="shared" si="6"/>
        <v/>
      </c>
      <c r="G130" s="32" t="str">
        <f t="shared" si="4"/>
        <v/>
      </c>
      <c r="H130" s="32" t="str">
        <f t="shared" si="7"/>
        <v/>
      </c>
    </row>
    <row r="131" spans="1:8" x14ac:dyDescent="0.25">
      <c r="A131" s="32">
        <v>125</v>
      </c>
      <c r="B131" s="33"/>
      <c r="C131" s="33"/>
      <c r="D131" s="32">
        <f>IFERROR(EP!D131/(1-$K$5),"")</f>
        <v>0</v>
      </c>
      <c r="E131" s="32" t="str">
        <f t="shared" si="5"/>
        <v/>
      </c>
      <c r="F131" s="32" t="str">
        <f t="shared" si="6"/>
        <v/>
      </c>
      <c r="G131" s="32" t="str">
        <f t="shared" si="4"/>
        <v/>
      </c>
      <c r="H131" s="32" t="str">
        <f t="shared" si="7"/>
        <v/>
      </c>
    </row>
    <row r="132" spans="1:8" x14ac:dyDescent="0.25">
      <c r="A132" s="32">
        <v>126</v>
      </c>
      <c r="B132" s="33"/>
      <c r="C132" s="33"/>
      <c r="D132" s="32">
        <f>IFERROR(EP!D132/(1-$K$5),"")</f>
        <v>0</v>
      </c>
      <c r="E132" s="32" t="str">
        <f t="shared" si="5"/>
        <v/>
      </c>
      <c r="F132" s="32" t="str">
        <f t="shared" si="6"/>
        <v/>
      </c>
      <c r="G132" s="32" t="str">
        <f t="shared" si="4"/>
        <v/>
      </c>
      <c r="H132" s="32" t="str">
        <f t="shared" si="7"/>
        <v/>
      </c>
    </row>
    <row r="133" spans="1:8" x14ac:dyDescent="0.25">
      <c r="A133" s="32">
        <v>127</v>
      </c>
      <c r="B133" s="33"/>
      <c r="C133" s="33"/>
      <c r="D133" s="32">
        <f>IFERROR(EP!D133/(1-$K$5),"")</f>
        <v>0</v>
      </c>
      <c r="E133" s="32" t="str">
        <f t="shared" si="5"/>
        <v/>
      </c>
      <c r="F133" s="32" t="str">
        <f t="shared" si="6"/>
        <v/>
      </c>
      <c r="G133" s="32" t="str">
        <f t="shared" si="4"/>
        <v/>
      </c>
      <c r="H133" s="32" t="str">
        <f t="shared" si="7"/>
        <v/>
      </c>
    </row>
    <row r="134" spans="1:8" x14ac:dyDescent="0.25">
      <c r="A134" s="32">
        <v>128</v>
      </c>
      <c r="B134" s="33"/>
      <c r="C134" s="33"/>
      <c r="D134" s="32">
        <f>IFERROR(EP!D134/(1-$K$5),"")</f>
        <v>0</v>
      </c>
      <c r="E134" s="32" t="str">
        <f t="shared" si="5"/>
        <v/>
      </c>
      <c r="F134" s="32" t="str">
        <f t="shared" si="6"/>
        <v/>
      </c>
      <c r="G134" s="32" t="str">
        <f t="shared" si="4"/>
        <v/>
      </c>
      <c r="H134" s="32" t="str">
        <f t="shared" si="7"/>
        <v/>
      </c>
    </row>
    <row r="135" spans="1:8" x14ac:dyDescent="0.25">
      <c r="A135" s="32">
        <v>129</v>
      </c>
      <c r="B135" s="33"/>
      <c r="C135" s="33"/>
      <c r="D135" s="32">
        <f>IFERROR(EP!D135/(1-$K$5),"")</f>
        <v>0</v>
      </c>
      <c r="E135" s="32" t="str">
        <f t="shared" si="5"/>
        <v/>
      </c>
      <c r="F135" s="32" t="str">
        <f t="shared" si="6"/>
        <v/>
      </c>
      <c r="G135" s="32" t="str">
        <f t="shared" ref="G135:G198" si="8">IFERROR(VLOOKUP(C135,$J$1:$K$4,2,),"")</f>
        <v/>
      </c>
      <c r="H135" s="32" t="str">
        <f t="shared" si="7"/>
        <v/>
      </c>
    </row>
    <row r="136" spans="1:8" x14ac:dyDescent="0.25">
      <c r="A136" s="32">
        <v>130</v>
      </c>
      <c r="B136" s="33"/>
      <c r="C136" s="33"/>
      <c r="D136" s="32">
        <f>IFERROR(EP!D136/(1-$K$5),"")</f>
        <v>0</v>
      </c>
      <c r="E136" s="32" t="str">
        <f t="shared" ref="E136:E199" si="9">IFERROR(VLOOKUP(C136,$J$11:$K$13,2,),"")</f>
        <v/>
      </c>
      <c r="F136" s="32" t="str">
        <f t="shared" ref="F136:F199" si="10">IFERROR((D136*E136/100),"")</f>
        <v/>
      </c>
      <c r="G136" s="32" t="str">
        <f t="shared" si="8"/>
        <v/>
      </c>
      <c r="H136" s="32" t="str">
        <f t="shared" ref="H136:H199" si="11">IFERROR((F136*G136/1000),"")</f>
        <v/>
      </c>
    </row>
    <row r="137" spans="1:8" x14ac:dyDescent="0.25">
      <c r="A137" s="32">
        <v>131</v>
      </c>
      <c r="B137" s="33"/>
      <c r="C137" s="33"/>
      <c r="D137" s="32">
        <f>IFERROR(EP!D137/(1-$K$5),"")</f>
        <v>0</v>
      </c>
      <c r="E137" s="32" t="str">
        <f t="shared" si="9"/>
        <v/>
      </c>
      <c r="F137" s="32" t="str">
        <f t="shared" si="10"/>
        <v/>
      </c>
      <c r="G137" s="32" t="str">
        <f t="shared" si="8"/>
        <v/>
      </c>
      <c r="H137" s="32" t="str">
        <f t="shared" si="11"/>
        <v/>
      </c>
    </row>
    <row r="138" spans="1:8" x14ac:dyDescent="0.25">
      <c r="A138" s="32">
        <v>132</v>
      </c>
      <c r="B138" s="33"/>
      <c r="C138" s="33"/>
      <c r="D138" s="32">
        <f>IFERROR(EP!D138/(1-$K$5),"")</f>
        <v>0</v>
      </c>
      <c r="E138" s="32" t="str">
        <f t="shared" si="9"/>
        <v/>
      </c>
      <c r="F138" s="32" t="str">
        <f t="shared" si="10"/>
        <v/>
      </c>
      <c r="G138" s="32" t="str">
        <f t="shared" si="8"/>
        <v/>
      </c>
      <c r="H138" s="32" t="str">
        <f t="shared" si="11"/>
        <v/>
      </c>
    </row>
    <row r="139" spans="1:8" x14ac:dyDescent="0.25">
      <c r="A139" s="32">
        <v>133</v>
      </c>
      <c r="B139" s="33"/>
      <c r="C139" s="33"/>
      <c r="D139" s="32">
        <f>IFERROR(EP!D139/(1-$K$5),"")</f>
        <v>0</v>
      </c>
      <c r="E139" s="32" t="str">
        <f t="shared" si="9"/>
        <v/>
      </c>
      <c r="F139" s="32" t="str">
        <f t="shared" si="10"/>
        <v/>
      </c>
      <c r="G139" s="32" t="str">
        <f t="shared" si="8"/>
        <v/>
      </c>
      <c r="H139" s="32" t="str">
        <f t="shared" si="11"/>
        <v/>
      </c>
    </row>
    <row r="140" spans="1:8" x14ac:dyDescent="0.25">
      <c r="A140" s="32">
        <v>134</v>
      </c>
      <c r="B140" s="33"/>
      <c r="C140" s="33"/>
      <c r="D140" s="32">
        <f>IFERROR(EP!D140/(1-$K$5),"")</f>
        <v>0</v>
      </c>
      <c r="E140" s="32" t="str">
        <f t="shared" si="9"/>
        <v/>
      </c>
      <c r="F140" s="32" t="str">
        <f t="shared" si="10"/>
        <v/>
      </c>
      <c r="G140" s="32" t="str">
        <f t="shared" si="8"/>
        <v/>
      </c>
      <c r="H140" s="32" t="str">
        <f t="shared" si="11"/>
        <v/>
      </c>
    </row>
    <row r="141" spans="1:8" x14ac:dyDescent="0.25">
      <c r="A141" s="32">
        <v>135</v>
      </c>
      <c r="B141" s="33"/>
      <c r="C141" s="33"/>
      <c r="D141" s="32">
        <f>IFERROR(EP!D141/(1-$K$5),"")</f>
        <v>0</v>
      </c>
      <c r="E141" s="32" t="str">
        <f t="shared" si="9"/>
        <v/>
      </c>
      <c r="F141" s="32" t="str">
        <f t="shared" si="10"/>
        <v/>
      </c>
      <c r="G141" s="32" t="str">
        <f t="shared" si="8"/>
        <v/>
      </c>
      <c r="H141" s="32" t="str">
        <f t="shared" si="11"/>
        <v/>
      </c>
    </row>
    <row r="142" spans="1:8" x14ac:dyDescent="0.25">
      <c r="A142" s="32">
        <v>136</v>
      </c>
      <c r="B142" s="33"/>
      <c r="C142" s="33"/>
      <c r="D142" s="32">
        <f>IFERROR(EP!D142/(1-$K$5),"")</f>
        <v>0</v>
      </c>
      <c r="E142" s="32" t="str">
        <f t="shared" si="9"/>
        <v/>
      </c>
      <c r="F142" s="32" t="str">
        <f t="shared" si="10"/>
        <v/>
      </c>
      <c r="G142" s="32" t="str">
        <f t="shared" si="8"/>
        <v/>
      </c>
      <c r="H142" s="32" t="str">
        <f t="shared" si="11"/>
        <v/>
      </c>
    </row>
    <row r="143" spans="1:8" x14ac:dyDescent="0.25">
      <c r="A143" s="32">
        <v>137</v>
      </c>
      <c r="B143" s="33"/>
      <c r="C143" s="33"/>
      <c r="D143" s="32">
        <f>IFERROR(EP!D143/(1-$K$5),"")</f>
        <v>0</v>
      </c>
      <c r="E143" s="32" t="str">
        <f t="shared" si="9"/>
        <v/>
      </c>
      <c r="F143" s="32" t="str">
        <f t="shared" si="10"/>
        <v/>
      </c>
      <c r="G143" s="32" t="str">
        <f t="shared" si="8"/>
        <v/>
      </c>
      <c r="H143" s="32" t="str">
        <f t="shared" si="11"/>
        <v/>
      </c>
    </row>
    <row r="144" spans="1:8" x14ac:dyDescent="0.25">
      <c r="A144" s="32">
        <v>138</v>
      </c>
      <c r="B144" s="33"/>
      <c r="C144" s="33"/>
      <c r="D144" s="32">
        <f>IFERROR(EP!D144/(1-$K$5),"")</f>
        <v>0</v>
      </c>
      <c r="E144" s="32" t="str">
        <f t="shared" si="9"/>
        <v/>
      </c>
      <c r="F144" s="32" t="str">
        <f t="shared" si="10"/>
        <v/>
      </c>
      <c r="G144" s="32" t="str">
        <f t="shared" si="8"/>
        <v/>
      </c>
      <c r="H144" s="32" t="str">
        <f t="shared" si="11"/>
        <v/>
      </c>
    </row>
    <row r="145" spans="1:8" x14ac:dyDescent="0.25">
      <c r="A145" s="32">
        <v>139</v>
      </c>
      <c r="B145" s="33"/>
      <c r="C145" s="33"/>
      <c r="D145" s="32">
        <f>IFERROR(EP!D145/(1-$K$5),"")</f>
        <v>0</v>
      </c>
      <c r="E145" s="32" t="str">
        <f t="shared" si="9"/>
        <v/>
      </c>
      <c r="F145" s="32" t="str">
        <f t="shared" si="10"/>
        <v/>
      </c>
      <c r="G145" s="32" t="str">
        <f t="shared" si="8"/>
        <v/>
      </c>
      <c r="H145" s="32" t="str">
        <f t="shared" si="11"/>
        <v/>
      </c>
    </row>
    <row r="146" spans="1:8" x14ac:dyDescent="0.25">
      <c r="A146" s="32">
        <v>140</v>
      </c>
      <c r="B146" s="33"/>
      <c r="C146" s="33"/>
      <c r="D146" s="32">
        <f>IFERROR(EP!D146/(1-$K$5),"")</f>
        <v>0</v>
      </c>
      <c r="E146" s="32" t="str">
        <f t="shared" si="9"/>
        <v/>
      </c>
      <c r="F146" s="32" t="str">
        <f t="shared" si="10"/>
        <v/>
      </c>
      <c r="G146" s="32" t="str">
        <f t="shared" si="8"/>
        <v/>
      </c>
      <c r="H146" s="32" t="str">
        <f t="shared" si="11"/>
        <v/>
      </c>
    </row>
    <row r="147" spans="1:8" x14ac:dyDescent="0.25">
      <c r="A147" s="32">
        <v>141</v>
      </c>
      <c r="B147" s="33"/>
      <c r="C147" s="33"/>
      <c r="D147" s="32">
        <f>IFERROR(EP!D147/(1-$K$5),"")</f>
        <v>0</v>
      </c>
      <c r="E147" s="32" t="str">
        <f t="shared" si="9"/>
        <v/>
      </c>
      <c r="F147" s="32" t="str">
        <f t="shared" si="10"/>
        <v/>
      </c>
      <c r="G147" s="32" t="str">
        <f t="shared" si="8"/>
        <v/>
      </c>
      <c r="H147" s="32" t="str">
        <f t="shared" si="11"/>
        <v/>
      </c>
    </row>
    <row r="148" spans="1:8" x14ac:dyDescent="0.25">
      <c r="A148" s="32">
        <v>142</v>
      </c>
      <c r="B148" s="33"/>
      <c r="C148" s="33"/>
      <c r="D148" s="32">
        <f>IFERROR(EP!D148/(1-$K$5),"")</f>
        <v>0</v>
      </c>
      <c r="E148" s="32" t="str">
        <f t="shared" si="9"/>
        <v/>
      </c>
      <c r="F148" s="32" t="str">
        <f t="shared" si="10"/>
        <v/>
      </c>
      <c r="G148" s="32" t="str">
        <f t="shared" si="8"/>
        <v/>
      </c>
      <c r="H148" s="32" t="str">
        <f t="shared" si="11"/>
        <v/>
      </c>
    </row>
    <row r="149" spans="1:8" x14ac:dyDescent="0.25">
      <c r="A149" s="32">
        <v>143</v>
      </c>
      <c r="B149" s="33"/>
      <c r="C149" s="33"/>
      <c r="D149" s="32">
        <f>IFERROR(EP!D149/(1-$K$5),"")</f>
        <v>0</v>
      </c>
      <c r="E149" s="32" t="str">
        <f t="shared" si="9"/>
        <v/>
      </c>
      <c r="F149" s="32" t="str">
        <f t="shared" si="10"/>
        <v/>
      </c>
      <c r="G149" s="32" t="str">
        <f t="shared" si="8"/>
        <v/>
      </c>
      <c r="H149" s="32" t="str">
        <f t="shared" si="11"/>
        <v/>
      </c>
    </row>
    <row r="150" spans="1:8" x14ac:dyDescent="0.25">
      <c r="A150" s="32">
        <v>144</v>
      </c>
      <c r="B150" s="33"/>
      <c r="C150" s="33"/>
      <c r="D150" s="32">
        <f>IFERROR(EP!D150/(1-$K$5),"")</f>
        <v>0</v>
      </c>
      <c r="E150" s="32" t="str">
        <f t="shared" si="9"/>
        <v/>
      </c>
      <c r="F150" s="32" t="str">
        <f t="shared" si="10"/>
        <v/>
      </c>
      <c r="G150" s="32" t="str">
        <f t="shared" si="8"/>
        <v/>
      </c>
      <c r="H150" s="32" t="str">
        <f t="shared" si="11"/>
        <v/>
      </c>
    </row>
    <row r="151" spans="1:8" x14ac:dyDescent="0.25">
      <c r="A151" s="32">
        <v>145</v>
      </c>
      <c r="B151" s="33"/>
      <c r="C151" s="33"/>
      <c r="D151" s="32">
        <f>IFERROR(EP!D151/(1-$K$5),"")</f>
        <v>0</v>
      </c>
      <c r="E151" s="32" t="str">
        <f t="shared" si="9"/>
        <v/>
      </c>
      <c r="F151" s="32" t="str">
        <f t="shared" si="10"/>
        <v/>
      </c>
      <c r="G151" s="32" t="str">
        <f t="shared" si="8"/>
        <v/>
      </c>
      <c r="H151" s="32" t="str">
        <f t="shared" si="11"/>
        <v/>
      </c>
    </row>
    <row r="152" spans="1:8" x14ac:dyDescent="0.25">
      <c r="A152" s="32">
        <v>146</v>
      </c>
      <c r="B152" s="33"/>
      <c r="C152" s="33"/>
      <c r="D152" s="32">
        <f>IFERROR(EP!D152/(1-$K$5),"")</f>
        <v>0</v>
      </c>
      <c r="E152" s="32" t="str">
        <f t="shared" si="9"/>
        <v/>
      </c>
      <c r="F152" s="32" t="str">
        <f t="shared" si="10"/>
        <v/>
      </c>
      <c r="G152" s="32" t="str">
        <f t="shared" si="8"/>
        <v/>
      </c>
      <c r="H152" s="32" t="str">
        <f t="shared" si="11"/>
        <v/>
      </c>
    </row>
    <row r="153" spans="1:8" x14ac:dyDescent="0.25">
      <c r="A153" s="32">
        <v>147</v>
      </c>
      <c r="B153" s="33"/>
      <c r="C153" s="33"/>
      <c r="D153" s="32">
        <f>IFERROR(EP!D153/(1-$K$5),"")</f>
        <v>0</v>
      </c>
      <c r="E153" s="32" t="str">
        <f t="shared" si="9"/>
        <v/>
      </c>
      <c r="F153" s="32" t="str">
        <f t="shared" si="10"/>
        <v/>
      </c>
      <c r="G153" s="32" t="str">
        <f t="shared" si="8"/>
        <v/>
      </c>
      <c r="H153" s="32" t="str">
        <f t="shared" si="11"/>
        <v/>
      </c>
    </row>
    <row r="154" spans="1:8" x14ac:dyDescent="0.25">
      <c r="A154" s="32">
        <v>148</v>
      </c>
      <c r="B154" s="33"/>
      <c r="C154" s="33"/>
      <c r="D154" s="32">
        <f>IFERROR(EP!D154/(1-$K$5),"")</f>
        <v>0</v>
      </c>
      <c r="E154" s="32" t="str">
        <f t="shared" si="9"/>
        <v/>
      </c>
      <c r="F154" s="32" t="str">
        <f t="shared" si="10"/>
        <v/>
      </c>
      <c r="G154" s="32" t="str">
        <f t="shared" si="8"/>
        <v/>
      </c>
      <c r="H154" s="32" t="str">
        <f t="shared" si="11"/>
        <v/>
      </c>
    </row>
    <row r="155" spans="1:8" x14ac:dyDescent="0.25">
      <c r="A155" s="32">
        <v>149</v>
      </c>
      <c r="B155" s="33"/>
      <c r="C155" s="33"/>
      <c r="D155" s="32">
        <f>IFERROR(EP!D155/(1-$K$5),"")</f>
        <v>0</v>
      </c>
      <c r="E155" s="32" t="str">
        <f t="shared" si="9"/>
        <v/>
      </c>
      <c r="F155" s="32" t="str">
        <f t="shared" si="10"/>
        <v/>
      </c>
      <c r="G155" s="32" t="str">
        <f t="shared" si="8"/>
        <v/>
      </c>
      <c r="H155" s="32" t="str">
        <f t="shared" si="11"/>
        <v/>
      </c>
    </row>
    <row r="156" spans="1:8" x14ac:dyDescent="0.25">
      <c r="A156" s="32">
        <v>150</v>
      </c>
      <c r="B156" s="33"/>
      <c r="C156" s="33"/>
      <c r="D156" s="32">
        <f>IFERROR(EP!D156/(1-$K$5),"")</f>
        <v>0</v>
      </c>
      <c r="E156" s="32" t="str">
        <f t="shared" si="9"/>
        <v/>
      </c>
      <c r="F156" s="32" t="str">
        <f t="shared" si="10"/>
        <v/>
      </c>
      <c r="G156" s="32" t="str">
        <f t="shared" si="8"/>
        <v/>
      </c>
      <c r="H156" s="32" t="str">
        <f t="shared" si="11"/>
        <v/>
      </c>
    </row>
    <row r="157" spans="1:8" x14ac:dyDescent="0.25">
      <c r="A157" s="32">
        <v>151</v>
      </c>
      <c r="B157" s="33"/>
      <c r="C157" s="33"/>
      <c r="D157" s="32">
        <f>IFERROR(EP!D157/(1-$K$5),"")</f>
        <v>0</v>
      </c>
      <c r="E157" s="32" t="str">
        <f t="shared" si="9"/>
        <v/>
      </c>
      <c r="F157" s="32" t="str">
        <f t="shared" si="10"/>
        <v/>
      </c>
      <c r="G157" s="32" t="str">
        <f t="shared" si="8"/>
        <v/>
      </c>
      <c r="H157" s="32" t="str">
        <f t="shared" si="11"/>
        <v/>
      </c>
    </row>
    <row r="158" spans="1:8" x14ac:dyDescent="0.25">
      <c r="A158" s="32">
        <v>152</v>
      </c>
      <c r="B158" s="33"/>
      <c r="C158" s="33"/>
      <c r="D158" s="32">
        <f>IFERROR(EP!D158/(1-$K$5),"")</f>
        <v>0</v>
      </c>
      <c r="E158" s="32" t="str">
        <f t="shared" si="9"/>
        <v/>
      </c>
      <c r="F158" s="32" t="str">
        <f t="shared" si="10"/>
        <v/>
      </c>
      <c r="G158" s="32" t="str">
        <f t="shared" si="8"/>
        <v/>
      </c>
      <c r="H158" s="32" t="str">
        <f t="shared" si="11"/>
        <v/>
      </c>
    </row>
    <row r="159" spans="1:8" x14ac:dyDescent="0.25">
      <c r="A159" s="32">
        <v>153</v>
      </c>
      <c r="B159" s="33"/>
      <c r="C159" s="33"/>
      <c r="D159" s="32">
        <f>IFERROR(EP!D159/(1-$K$5),"")</f>
        <v>0</v>
      </c>
      <c r="E159" s="32" t="str">
        <f t="shared" si="9"/>
        <v/>
      </c>
      <c r="F159" s="32" t="str">
        <f t="shared" si="10"/>
        <v/>
      </c>
      <c r="G159" s="32" t="str">
        <f t="shared" si="8"/>
        <v/>
      </c>
      <c r="H159" s="32" t="str">
        <f t="shared" si="11"/>
        <v/>
      </c>
    </row>
    <row r="160" spans="1:8" x14ac:dyDescent="0.25">
      <c r="A160" s="32">
        <v>154</v>
      </c>
      <c r="B160" s="33"/>
      <c r="C160" s="33"/>
      <c r="D160" s="32">
        <f>IFERROR(EP!D160/(1-$K$5),"")</f>
        <v>0</v>
      </c>
      <c r="E160" s="32" t="str">
        <f t="shared" si="9"/>
        <v/>
      </c>
      <c r="F160" s="32" t="str">
        <f t="shared" si="10"/>
        <v/>
      </c>
      <c r="G160" s="32" t="str">
        <f t="shared" si="8"/>
        <v/>
      </c>
      <c r="H160" s="32" t="str">
        <f t="shared" si="11"/>
        <v/>
      </c>
    </row>
    <row r="161" spans="1:8" x14ac:dyDescent="0.25">
      <c r="A161" s="32">
        <v>155</v>
      </c>
      <c r="B161" s="33"/>
      <c r="C161" s="33"/>
      <c r="D161" s="32">
        <f>IFERROR(EP!D161/(1-$K$5),"")</f>
        <v>0</v>
      </c>
      <c r="E161" s="32" t="str">
        <f t="shared" si="9"/>
        <v/>
      </c>
      <c r="F161" s="32" t="str">
        <f t="shared" si="10"/>
        <v/>
      </c>
      <c r="G161" s="32" t="str">
        <f t="shared" si="8"/>
        <v/>
      </c>
      <c r="H161" s="32" t="str">
        <f t="shared" si="11"/>
        <v/>
      </c>
    </row>
    <row r="162" spans="1:8" x14ac:dyDescent="0.25">
      <c r="A162" s="32">
        <v>156</v>
      </c>
      <c r="B162" s="33"/>
      <c r="C162" s="33"/>
      <c r="D162" s="32">
        <f>IFERROR(EP!D162/(1-$K$5),"")</f>
        <v>0</v>
      </c>
      <c r="E162" s="32" t="str">
        <f t="shared" si="9"/>
        <v/>
      </c>
      <c r="F162" s="32" t="str">
        <f t="shared" si="10"/>
        <v/>
      </c>
      <c r="G162" s="32" t="str">
        <f t="shared" si="8"/>
        <v/>
      </c>
      <c r="H162" s="32" t="str">
        <f t="shared" si="11"/>
        <v/>
      </c>
    </row>
    <row r="163" spans="1:8" x14ac:dyDescent="0.25">
      <c r="A163" s="32">
        <v>157</v>
      </c>
      <c r="B163" s="33"/>
      <c r="C163" s="33"/>
      <c r="D163" s="32">
        <f>IFERROR(EP!D163/(1-$K$5),"")</f>
        <v>0</v>
      </c>
      <c r="E163" s="32" t="str">
        <f t="shared" si="9"/>
        <v/>
      </c>
      <c r="F163" s="32" t="str">
        <f t="shared" si="10"/>
        <v/>
      </c>
      <c r="G163" s="32" t="str">
        <f t="shared" si="8"/>
        <v/>
      </c>
      <c r="H163" s="32" t="str">
        <f t="shared" si="11"/>
        <v/>
      </c>
    </row>
    <row r="164" spans="1:8" x14ac:dyDescent="0.25">
      <c r="A164" s="32">
        <v>158</v>
      </c>
      <c r="B164" s="33"/>
      <c r="C164" s="33"/>
      <c r="D164" s="32">
        <f>IFERROR(EP!D164/(1-$K$5),"")</f>
        <v>0</v>
      </c>
      <c r="E164" s="32" t="str">
        <f t="shared" si="9"/>
        <v/>
      </c>
      <c r="F164" s="32" t="str">
        <f t="shared" si="10"/>
        <v/>
      </c>
      <c r="G164" s="32" t="str">
        <f t="shared" si="8"/>
        <v/>
      </c>
      <c r="H164" s="32" t="str">
        <f t="shared" si="11"/>
        <v/>
      </c>
    </row>
    <row r="165" spans="1:8" x14ac:dyDescent="0.25">
      <c r="A165" s="32">
        <v>159</v>
      </c>
      <c r="B165" s="33"/>
      <c r="C165" s="33"/>
      <c r="D165" s="32">
        <f>IFERROR(EP!D165/(1-$K$5),"")</f>
        <v>0</v>
      </c>
      <c r="E165" s="32" t="str">
        <f t="shared" si="9"/>
        <v/>
      </c>
      <c r="F165" s="32" t="str">
        <f t="shared" si="10"/>
        <v/>
      </c>
      <c r="G165" s="32" t="str">
        <f t="shared" si="8"/>
        <v/>
      </c>
      <c r="H165" s="32" t="str">
        <f t="shared" si="11"/>
        <v/>
      </c>
    </row>
    <row r="166" spans="1:8" x14ac:dyDescent="0.25">
      <c r="A166" s="32">
        <v>160</v>
      </c>
      <c r="B166" s="33"/>
      <c r="C166" s="33"/>
      <c r="D166" s="32">
        <f>IFERROR(EP!D166/(1-$K$5),"")</f>
        <v>0</v>
      </c>
      <c r="E166" s="32" t="str">
        <f t="shared" si="9"/>
        <v/>
      </c>
      <c r="F166" s="32" t="str">
        <f t="shared" si="10"/>
        <v/>
      </c>
      <c r="G166" s="32" t="str">
        <f t="shared" si="8"/>
        <v/>
      </c>
      <c r="H166" s="32" t="str">
        <f t="shared" si="11"/>
        <v/>
      </c>
    </row>
    <row r="167" spans="1:8" x14ac:dyDescent="0.25">
      <c r="A167" s="32">
        <v>161</v>
      </c>
      <c r="B167" s="33"/>
      <c r="C167" s="33"/>
      <c r="D167" s="32">
        <f>IFERROR(EP!D167/(1-$K$5),"")</f>
        <v>0</v>
      </c>
      <c r="E167" s="32" t="str">
        <f t="shared" si="9"/>
        <v/>
      </c>
      <c r="F167" s="32" t="str">
        <f t="shared" si="10"/>
        <v/>
      </c>
      <c r="G167" s="32" t="str">
        <f t="shared" si="8"/>
        <v/>
      </c>
      <c r="H167" s="32" t="str">
        <f t="shared" si="11"/>
        <v/>
      </c>
    </row>
    <row r="168" spans="1:8" x14ac:dyDescent="0.25">
      <c r="A168" s="32">
        <v>162</v>
      </c>
      <c r="B168" s="33"/>
      <c r="C168" s="33"/>
      <c r="D168" s="32">
        <f>IFERROR(EP!D168/(1-$K$5),"")</f>
        <v>0</v>
      </c>
      <c r="E168" s="32" t="str">
        <f t="shared" si="9"/>
        <v/>
      </c>
      <c r="F168" s="32" t="str">
        <f t="shared" si="10"/>
        <v/>
      </c>
      <c r="G168" s="32" t="str">
        <f t="shared" si="8"/>
        <v/>
      </c>
      <c r="H168" s="32" t="str">
        <f t="shared" si="11"/>
        <v/>
      </c>
    </row>
    <row r="169" spans="1:8" x14ac:dyDescent="0.25">
      <c r="A169" s="32">
        <v>163</v>
      </c>
      <c r="B169" s="33"/>
      <c r="C169" s="33"/>
      <c r="D169" s="32">
        <f>IFERROR(EP!D169/(1-$K$5),"")</f>
        <v>0</v>
      </c>
      <c r="E169" s="32" t="str">
        <f t="shared" si="9"/>
        <v/>
      </c>
      <c r="F169" s="32" t="str">
        <f t="shared" si="10"/>
        <v/>
      </c>
      <c r="G169" s="32" t="str">
        <f t="shared" si="8"/>
        <v/>
      </c>
      <c r="H169" s="32" t="str">
        <f t="shared" si="11"/>
        <v/>
      </c>
    </row>
    <row r="170" spans="1:8" x14ac:dyDescent="0.25">
      <c r="A170" s="32">
        <v>164</v>
      </c>
      <c r="B170" s="33"/>
      <c r="C170" s="33"/>
      <c r="D170" s="32">
        <f>IFERROR(EP!D170/(1-$K$5),"")</f>
        <v>0</v>
      </c>
      <c r="E170" s="32" t="str">
        <f t="shared" si="9"/>
        <v/>
      </c>
      <c r="F170" s="32" t="str">
        <f t="shared" si="10"/>
        <v/>
      </c>
      <c r="G170" s="32" t="str">
        <f t="shared" si="8"/>
        <v/>
      </c>
      <c r="H170" s="32" t="str">
        <f t="shared" si="11"/>
        <v/>
      </c>
    </row>
    <row r="171" spans="1:8" x14ac:dyDescent="0.25">
      <c r="A171" s="32">
        <v>165</v>
      </c>
      <c r="B171" s="33"/>
      <c r="C171" s="33"/>
      <c r="D171" s="32">
        <f>IFERROR(EP!D171/(1-$K$5),"")</f>
        <v>0</v>
      </c>
      <c r="E171" s="32" t="str">
        <f t="shared" si="9"/>
        <v/>
      </c>
      <c r="F171" s="32" t="str">
        <f t="shared" si="10"/>
        <v/>
      </c>
      <c r="G171" s="32" t="str">
        <f t="shared" si="8"/>
        <v/>
      </c>
      <c r="H171" s="32" t="str">
        <f t="shared" si="11"/>
        <v/>
      </c>
    </row>
    <row r="172" spans="1:8" x14ac:dyDescent="0.25">
      <c r="A172" s="32">
        <v>166</v>
      </c>
      <c r="B172" s="33"/>
      <c r="C172" s="33"/>
      <c r="D172" s="32">
        <f>IFERROR(EP!D172/(1-$K$5),"")</f>
        <v>0</v>
      </c>
      <c r="E172" s="32" t="str">
        <f t="shared" si="9"/>
        <v/>
      </c>
      <c r="F172" s="32" t="str">
        <f t="shared" si="10"/>
        <v/>
      </c>
      <c r="G172" s="32" t="str">
        <f t="shared" si="8"/>
        <v/>
      </c>
      <c r="H172" s="32" t="str">
        <f t="shared" si="11"/>
        <v/>
      </c>
    </row>
    <row r="173" spans="1:8" x14ac:dyDescent="0.25">
      <c r="A173" s="32">
        <v>167</v>
      </c>
      <c r="B173" s="33"/>
      <c r="C173" s="33"/>
      <c r="D173" s="32">
        <f>IFERROR(EP!D173/(1-$K$5),"")</f>
        <v>0</v>
      </c>
      <c r="E173" s="32" t="str">
        <f t="shared" si="9"/>
        <v/>
      </c>
      <c r="F173" s="32" t="str">
        <f t="shared" si="10"/>
        <v/>
      </c>
      <c r="G173" s="32" t="str">
        <f t="shared" si="8"/>
        <v/>
      </c>
      <c r="H173" s="32" t="str">
        <f t="shared" si="11"/>
        <v/>
      </c>
    </row>
    <row r="174" spans="1:8" x14ac:dyDescent="0.25">
      <c r="A174" s="32">
        <v>168</v>
      </c>
      <c r="B174" s="33"/>
      <c r="C174" s="33"/>
      <c r="D174" s="32">
        <f>IFERROR(EP!D174/(1-$K$5),"")</f>
        <v>0</v>
      </c>
      <c r="E174" s="32" t="str">
        <f t="shared" si="9"/>
        <v/>
      </c>
      <c r="F174" s="32" t="str">
        <f t="shared" si="10"/>
        <v/>
      </c>
      <c r="G174" s="32" t="str">
        <f t="shared" si="8"/>
        <v/>
      </c>
      <c r="H174" s="32" t="str">
        <f t="shared" si="11"/>
        <v/>
      </c>
    </row>
    <row r="175" spans="1:8" x14ac:dyDescent="0.25">
      <c r="A175" s="32">
        <v>169</v>
      </c>
      <c r="B175" s="33"/>
      <c r="C175" s="33"/>
      <c r="D175" s="32">
        <f>IFERROR(EP!D175/(1-$K$5),"")</f>
        <v>0</v>
      </c>
      <c r="E175" s="32" t="str">
        <f t="shared" si="9"/>
        <v/>
      </c>
      <c r="F175" s="32" t="str">
        <f t="shared" si="10"/>
        <v/>
      </c>
      <c r="G175" s="32" t="str">
        <f t="shared" si="8"/>
        <v/>
      </c>
      <c r="H175" s="32" t="str">
        <f t="shared" si="11"/>
        <v/>
      </c>
    </row>
    <row r="176" spans="1:8" x14ac:dyDescent="0.25">
      <c r="A176" s="32">
        <v>170</v>
      </c>
      <c r="B176" s="33"/>
      <c r="C176" s="33"/>
      <c r="D176" s="32">
        <f>IFERROR(EP!D176/(1-$K$5),"")</f>
        <v>0</v>
      </c>
      <c r="E176" s="32" t="str">
        <f t="shared" si="9"/>
        <v/>
      </c>
      <c r="F176" s="32" t="str">
        <f t="shared" si="10"/>
        <v/>
      </c>
      <c r="G176" s="32" t="str">
        <f t="shared" si="8"/>
        <v/>
      </c>
      <c r="H176" s="32" t="str">
        <f t="shared" si="11"/>
        <v/>
      </c>
    </row>
    <row r="177" spans="1:8" x14ac:dyDescent="0.25">
      <c r="A177" s="32">
        <v>171</v>
      </c>
      <c r="B177" s="33"/>
      <c r="C177" s="33"/>
      <c r="D177" s="32">
        <f>IFERROR(EP!D177/(1-$K$5),"")</f>
        <v>0</v>
      </c>
      <c r="E177" s="32" t="str">
        <f t="shared" si="9"/>
        <v/>
      </c>
      <c r="F177" s="32" t="str">
        <f t="shared" si="10"/>
        <v/>
      </c>
      <c r="G177" s="32" t="str">
        <f t="shared" si="8"/>
        <v/>
      </c>
      <c r="H177" s="32" t="str">
        <f t="shared" si="11"/>
        <v/>
      </c>
    </row>
    <row r="178" spans="1:8" x14ac:dyDescent="0.25">
      <c r="A178" s="32">
        <v>172</v>
      </c>
      <c r="B178" s="33"/>
      <c r="C178" s="33"/>
      <c r="D178" s="32">
        <f>IFERROR(EP!D178/(1-$K$5),"")</f>
        <v>0</v>
      </c>
      <c r="E178" s="32" t="str">
        <f t="shared" si="9"/>
        <v/>
      </c>
      <c r="F178" s="32" t="str">
        <f t="shared" si="10"/>
        <v/>
      </c>
      <c r="G178" s="32" t="str">
        <f t="shared" si="8"/>
        <v/>
      </c>
      <c r="H178" s="32" t="str">
        <f t="shared" si="11"/>
        <v/>
      </c>
    </row>
    <row r="179" spans="1:8" x14ac:dyDescent="0.25">
      <c r="A179" s="32">
        <v>173</v>
      </c>
      <c r="B179" s="33"/>
      <c r="C179" s="33"/>
      <c r="D179" s="32">
        <f>IFERROR(EP!D179/(1-$K$5),"")</f>
        <v>0</v>
      </c>
      <c r="E179" s="32" t="str">
        <f t="shared" si="9"/>
        <v/>
      </c>
      <c r="F179" s="32" t="str">
        <f t="shared" si="10"/>
        <v/>
      </c>
      <c r="G179" s="32" t="str">
        <f t="shared" si="8"/>
        <v/>
      </c>
      <c r="H179" s="32" t="str">
        <f t="shared" si="11"/>
        <v/>
      </c>
    </row>
    <row r="180" spans="1:8" x14ac:dyDescent="0.25">
      <c r="A180" s="32">
        <v>174</v>
      </c>
      <c r="B180" s="33"/>
      <c r="C180" s="33"/>
      <c r="D180" s="32">
        <f>IFERROR(EP!D180/(1-$K$5),"")</f>
        <v>0</v>
      </c>
      <c r="E180" s="32" t="str">
        <f t="shared" si="9"/>
        <v/>
      </c>
      <c r="F180" s="32" t="str">
        <f t="shared" si="10"/>
        <v/>
      </c>
      <c r="G180" s="32" t="str">
        <f t="shared" si="8"/>
        <v/>
      </c>
      <c r="H180" s="32" t="str">
        <f t="shared" si="11"/>
        <v/>
      </c>
    </row>
    <row r="181" spans="1:8" x14ac:dyDescent="0.25">
      <c r="A181" s="32">
        <v>175</v>
      </c>
      <c r="B181" s="33"/>
      <c r="C181" s="33"/>
      <c r="D181" s="32">
        <f>IFERROR(EP!D181/(1-$K$5),"")</f>
        <v>0</v>
      </c>
      <c r="E181" s="32" t="str">
        <f t="shared" si="9"/>
        <v/>
      </c>
      <c r="F181" s="32" t="str">
        <f t="shared" si="10"/>
        <v/>
      </c>
      <c r="G181" s="32" t="str">
        <f t="shared" si="8"/>
        <v/>
      </c>
      <c r="H181" s="32" t="str">
        <f t="shared" si="11"/>
        <v/>
      </c>
    </row>
    <row r="182" spans="1:8" x14ac:dyDescent="0.25">
      <c r="A182" s="32">
        <v>176</v>
      </c>
      <c r="B182" s="33"/>
      <c r="C182" s="33"/>
      <c r="D182" s="32">
        <f>IFERROR(EP!D182/(1-$K$5),"")</f>
        <v>0</v>
      </c>
      <c r="E182" s="32" t="str">
        <f t="shared" si="9"/>
        <v/>
      </c>
      <c r="F182" s="32" t="str">
        <f t="shared" si="10"/>
        <v/>
      </c>
      <c r="G182" s="32" t="str">
        <f t="shared" si="8"/>
        <v/>
      </c>
      <c r="H182" s="32" t="str">
        <f t="shared" si="11"/>
        <v/>
      </c>
    </row>
    <row r="183" spans="1:8" x14ac:dyDescent="0.25">
      <c r="A183" s="32">
        <v>177</v>
      </c>
      <c r="B183" s="33"/>
      <c r="C183" s="33"/>
      <c r="D183" s="32">
        <f>IFERROR(EP!D183/(1-$K$5),"")</f>
        <v>0</v>
      </c>
      <c r="E183" s="32" t="str">
        <f t="shared" si="9"/>
        <v/>
      </c>
      <c r="F183" s="32" t="str">
        <f t="shared" si="10"/>
        <v/>
      </c>
      <c r="G183" s="32" t="str">
        <f t="shared" si="8"/>
        <v/>
      </c>
      <c r="H183" s="32" t="str">
        <f t="shared" si="11"/>
        <v/>
      </c>
    </row>
    <row r="184" spans="1:8" x14ac:dyDescent="0.25">
      <c r="A184" s="32">
        <v>178</v>
      </c>
      <c r="B184" s="33"/>
      <c r="C184" s="33"/>
      <c r="D184" s="32">
        <f>IFERROR(EP!D184/(1-$K$5),"")</f>
        <v>0</v>
      </c>
      <c r="E184" s="32" t="str">
        <f t="shared" si="9"/>
        <v/>
      </c>
      <c r="F184" s="32" t="str">
        <f t="shared" si="10"/>
        <v/>
      </c>
      <c r="G184" s="32" t="str">
        <f t="shared" si="8"/>
        <v/>
      </c>
      <c r="H184" s="32" t="str">
        <f t="shared" si="11"/>
        <v/>
      </c>
    </row>
    <row r="185" spans="1:8" x14ac:dyDescent="0.25">
      <c r="A185" s="32">
        <v>179</v>
      </c>
      <c r="B185" s="33"/>
      <c r="C185" s="33"/>
      <c r="D185" s="32">
        <f>IFERROR(EP!D185/(1-$K$5),"")</f>
        <v>0</v>
      </c>
      <c r="E185" s="32" t="str">
        <f t="shared" si="9"/>
        <v/>
      </c>
      <c r="F185" s="32" t="str">
        <f t="shared" si="10"/>
        <v/>
      </c>
      <c r="G185" s="32" t="str">
        <f t="shared" si="8"/>
        <v/>
      </c>
      <c r="H185" s="32" t="str">
        <f t="shared" si="11"/>
        <v/>
      </c>
    </row>
    <row r="186" spans="1:8" x14ac:dyDescent="0.25">
      <c r="A186" s="32">
        <v>180</v>
      </c>
      <c r="B186" s="33"/>
      <c r="C186" s="33"/>
      <c r="D186" s="32">
        <f>IFERROR(EP!D186/(1-$K$5),"")</f>
        <v>0</v>
      </c>
      <c r="E186" s="32" t="str">
        <f t="shared" si="9"/>
        <v/>
      </c>
      <c r="F186" s="32" t="str">
        <f t="shared" si="10"/>
        <v/>
      </c>
      <c r="G186" s="32" t="str">
        <f t="shared" si="8"/>
        <v/>
      </c>
      <c r="H186" s="32" t="str">
        <f t="shared" si="11"/>
        <v/>
      </c>
    </row>
    <row r="187" spans="1:8" x14ac:dyDescent="0.25">
      <c r="A187" s="32">
        <v>181</v>
      </c>
      <c r="B187" s="33"/>
      <c r="C187" s="33"/>
      <c r="D187" s="32">
        <f>IFERROR(EP!D187/(1-$K$5),"")</f>
        <v>0</v>
      </c>
      <c r="E187" s="32" t="str">
        <f t="shared" si="9"/>
        <v/>
      </c>
      <c r="F187" s="32" t="str">
        <f t="shared" si="10"/>
        <v/>
      </c>
      <c r="G187" s="32" t="str">
        <f t="shared" si="8"/>
        <v/>
      </c>
      <c r="H187" s="32" t="str">
        <f t="shared" si="11"/>
        <v/>
      </c>
    </row>
    <row r="188" spans="1:8" x14ac:dyDescent="0.25">
      <c r="A188" s="32">
        <v>182</v>
      </c>
      <c r="B188" s="33"/>
      <c r="C188" s="33"/>
      <c r="D188" s="32">
        <f>IFERROR(EP!D188/(1-$K$5),"")</f>
        <v>0</v>
      </c>
      <c r="E188" s="32" t="str">
        <f t="shared" si="9"/>
        <v/>
      </c>
      <c r="F188" s="32" t="str">
        <f t="shared" si="10"/>
        <v/>
      </c>
      <c r="G188" s="32" t="str">
        <f t="shared" si="8"/>
        <v/>
      </c>
      <c r="H188" s="32" t="str">
        <f t="shared" si="11"/>
        <v/>
      </c>
    </row>
    <row r="189" spans="1:8" x14ac:dyDescent="0.25">
      <c r="A189" s="32">
        <v>183</v>
      </c>
      <c r="B189" s="33"/>
      <c r="C189" s="33"/>
      <c r="D189" s="32">
        <f>IFERROR(EP!D189/(1-$K$5),"")</f>
        <v>0</v>
      </c>
      <c r="E189" s="32" t="str">
        <f t="shared" si="9"/>
        <v/>
      </c>
      <c r="F189" s="32" t="str">
        <f t="shared" si="10"/>
        <v/>
      </c>
      <c r="G189" s="32" t="str">
        <f t="shared" si="8"/>
        <v/>
      </c>
      <c r="H189" s="32" t="str">
        <f t="shared" si="11"/>
        <v/>
      </c>
    </row>
    <row r="190" spans="1:8" x14ac:dyDescent="0.25">
      <c r="A190" s="32">
        <v>184</v>
      </c>
      <c r="B190" s="33"/>
      <c r="C190" s="33"/>
      <c r="D190" s="32">
        <f>IFERROR(EP!D190/(1-$K$5),"")</f>
        <v>0</v>
      </c>
      <c r="E190" s="32" t="str">
        <f t="shared" si="9"/>
        <v/>
      </c>
      <c r="F190" s="32" t="str">
        <f t="shared" si="10"/>
        <v/>
      </c>
      <c r="G190" s="32" t="str">
        <f t="shared" si="8"/>
        <v/>
      </c>
      <c r="H190" s="32" t="str">
        <f t="shared" si="11"/>
        <v/>
      </c>
    </row>
    <row r="191" spans="1:8" x14ac:dyDescent="0.25">
      <c r="A191" s="32">
        <v>185</v>
      </c>
      <c r="B191" s="33"/>
      <c r="C191" s="33"/>
      <c r="D191" s="32">
        <f>IFERROR(EP!D191/(1-$K$5),"")</f>
        <v>0</v>
      </c>
      <c r="E191" s="32" t="str">
        <f t="shared" si="9"/>
        <v/>
      </c>
      <c r="F191" s="32" t="str">
        <f t="shared" si="10"/>
        <v/>
      </c>
      <c r="G191" s="32" t="str">
        <f t="shared" si="8"/>
        <v/>
      </c>
      <c r="H191" s="32" t="str">
        <f t="shared" si="11"/>
        <v/>
      </c>
    </row>
    <row r="192" spans="1:8" x14ac:dyDescent="0.25">
      <c r="A192" s="32">
        <v>186</v>
      </c>
      <c r="B192" s="33"/>
      <c r="C192" s="33"/>
      <c r="D192" s="32">
        <f>IFERROR(EP!D192/(1-$K$5),"")</f>
        <v>0</v>
      </c>
      <c r="E192" s="32" t="str">
        <f t="shared" si="9"/>
        <v/>
      </c>
      <c r="F192" s="32" t="str">
        <f t="shared" si="10"/>
        <v/>
      </c>
      <c r="G192" s="32" t="str">
        <f t="shared" si="8"/>
        <v/>
      </c>
      <c r="H192" s="32" t="str">
        <f t="shared" si="11"/>
        <v/>
      </c>
    </row>
    <row r="193" spans="1:8" x14ac:dyDescent="0.25">
      <c r="A193" s="32">
        <v>187</v>
      </c>
      <c r="B193" s="33"/>
      <c r="C193" s="33"/>
      <c r="D193" s="32">
        <f>IFERROR(EP!D193/(1-$K$5),"")</f>
        <v>0</v>
      </c>
      <c r="E193" s="32" t="str">
        <f t="shared" si="9"/>
        <v/>
      </c>
      <c r="F193" s="32" t="str">
        <f t="shared" si="10"/>
        <v/>
      </c>
      <c r="G193" s="32" t="str">
        <f t="shared" si="8"/>
        <v/>
      </c>
      <c r="H193" s="32" t="str">
        <f t="shared" si="11"/>
        <v/>
      </c>
    </row>
    <row r="194" spans="1:8" x14ac:dyDescent="0.25">
      <c r="A194" s="32">
        <v>188</v>
      </c>
      <c r="B194" s="33"/>
      <c r="C194" s="33"/>
      <c r="D194" s="32">
        <f>IFERROR(EP!D194/(1-$K$5),"")</f>
        <v>0</v>
      </c>
      <c r="E194" s="32" t="str">
        <f t="shared" si="9"/>
        <v/>
      </c>
      <c r="F194" s="32" t="str">
        <f t="shared" si="10"/>
        <v/>
      </c>
      <c r="G194" s="32" t="str">
        <f t="shared" si="8"/>
        <v/>
      </c>
      <c r="H194" s="32" t="str">
        <f t="shared" si="11"/>
        <v/>
      </c>
    </row>
    <row r="195" spans="1:8" x14ac:dyDescent="0.25">
      <c r="A195" s="32">
        <v>189</v>
      </c>
      <c r="B195" s="33"/>
      <c r="C195" s="33"/>
      <c r="D195" s="32">
        <f>IFERROR(EP!D195/(1-$K$5),"")</f>
        <v>0</v>
      </c>
      <c r="E195" s="32" t="str">
        <f t="shared" si="9"/>
        <v/>
      </c>
      <c r="F195" s="32" t="str">
        <f t="shared" si="10"/>
        <v/>
      </c>
      <c r="G195" s="32" t="str">
        <f t="shared" si="8"/>
        <v/>
      </c>
      <c r="H195" s="32" t="str">
        <f t="shared" si="11"/>
        <v/>
      </c>
    </row>
    <row r="196" spans="1:8" x14ac:dyDescent="0.25">
      <c r="A196" s="32">
        <v>190</v>
      </c>
      <c r="B196" s="33"/>
      <c r="C196" s="33"/>
      <c r="D196" s="32">
        <f>IFERROR(EP!D196/(1-$K$5),"")</f>
        <v>0</v>
      </c>
      <c r="E196" s="32" t="str">
        <f t="shared" si="9"/>
        <v/>
      </c>
      <c r="F196" s="32" t="str">
        <f t="shared" si="10"/>
        <v/>
      </c>
      <c r="G196" s="32" t="str">
        <f t="shared" si="8"/>
        <v/>
      </c>
      <c r="H196" s="32" t="str">
        <f t="shared" si="11"/>
        <v/>
      </c>
    </row>
    <row r="197" spans="1:8" x14ac:dyDescent="0.25">
      <c r="A197" s="32">
        <v>191</v>
      </c>
      <c r="B197" s="33"/>
      <c r="C197" s="33"/>
      <c r="D197" s="32">
        <f>IFERROR(EP!D197/(1-$K$5),"")</f>
        <v>0</v>
      </c>
      <c r="E197" s="32" t="str">
        <f t="shared" si="9"/>
        <v/>
      </c>
      <c r="F197" s="32" t="str">
        <f t="shared" si="10"/>
        <v/>
      </c>
      <c r="G197" s="32" t="str">
        <f t="shared" si="8"/>
        <v/>
      </c>
      <c r="H197" s="32" t="str">
        <f t="shared" si="11"/>
        <v/>
      </c>
    </row>
    <row r="198" spans="1:8" x14ac:dyDescent="0.25">
      <c r="A198" s="32">
        <v>192</v>
      </c>
      <c r="B198" s="33"/>
      <c r="C198" s="33"/>
      <c r="D198" s="32">
        <f>IFERROR(EP!D198/(1-$K$5),"")</f>
        <v>0</v>
      </c>
      <c r="E198" s="32" t="str">
        <f t="shared" si="9"/>
        <v/>
      </c>
      <c r="F198" s="32" t="str">
        <f t="shared" si="10"/>
        <v/>
      </c>
      <c r="G198" s="32" t="str">
        <f t="shared" si="8"/>
        <v/>
      </c>
      <c r="H198" s="32" t="str">
        <f t="shared" si="11"/>
        <v/>
      </c>
    </row>
    <row r="199" spans="1:8" x14ac:dyDescent="0.25">
      <c r="A199" s="32">
        <v>193</v>
      </c>
      <c r="B199" s="33"/>
      <c r="C199" s="33"/>
      <c r="D199" s="32">
        <f>IFERROR(EP!D199/(1-$K$5),"")</f>
        <v>0</v>
      </c>
      <c r="E199" s="32" t="str">
        <f t="shared" si="9"/>
        <v/>
      </c>
      <c r="F199" s="32" t="str">
        <f t="shared" si="10"/>
        <v/>
      </c>
      <c r="G199" s="32" t="str">
        <f t="shared" ref="G199:G262" si="12">IFERROR(VLOOKUP(C199,$J$1:$K$4,2,),"")</f>
        <v/>
      </c>
      <c r="H199" s="32" t="str">
        <f t="shared" si="11"/>
        <v/>
      </c>
    </row>
    <row r="200" spans="1:8" x14ac:dyDescent="0.25">
      <c r="A200" s="32">
        <v>194</v>
      </c>
      <c r="B200" s="33"/>
      <c r="C200" s="33"/>
      <c r="D200" s="32">
        <f>IFERROR(EP!D200/(1-$K$5),"")</f>
        <v>0</v>
      </c>
      <c r="E200" s="32" t="str">
        <f t="shared" ref="E200:E263" si="13">IFERROR(VLOOKUP(C200,$J$11:$K$13,2,),"")</f>
        <v/>
      </c>
      <c r="F200" s="32" t="str">
        <f t="shared" ref="F200:F263" si="14">IFERROR((D200*E200/100),"")</f>
        <v/>
      </c>
      <c r="G200" s="32" t="str">
        <f t="shared" si="12"/>
        <v/>
      </c>
      <c r="H200" s="32" t="str">
        <f t="shared" ref="H200:H263" si="15">IFERROR((F200*G200/1000),"")</f>
        <v/>
      </c>
    </row>
    <row r="201" spans="1:8" x14ac:dyDescent="0.25">
      <c r="A201" s="32">
        <v>195</v>
      </c>
      <c r="B201" s="33"/>
      <c r="C201" s="33"/>
      <c r="D201" s="32">
        <f>IFERROR(EP!D201/(1-$K$5),"")</f>
        <v>0</v>
      </c>
      <c r="E201" s="32" t="str">
        <f t="shared" si="13"/>
        <v/>
      </c>
      <c r="F201" s="32" t="str">
        <f t="shared" si="14"/>
        <v/>
      </c>
      <c r="G201" s="32" t="str">
        <f t="shared" si="12"/>
        <v/>
      </c>
      <c r="H201" s="32" t="str">
        <f t="shared" si="15"/>
        <v/>
      </c>
    </row>
    <row r="202" spans="1:8" x14ac:dyDescent="0.25">
      <c r="A202" s="32">
        <v>196</v>
      </c>
      <c r="B202" s="33"/>
      <c r="C202" s="33"/>
      <c r="D202" s="32">
        <f>IFERROR(EP!D202/(1-$K$5),"")</f>
        <v>0</v>
      </c>
      <c r="E202" s="32" t="str">
        <f t="shared" si="13"/>
        <v/>
      </c>
      <c r="F202" s="32" t="str">
        <f t="shared" si="14"/>
        <v/>
      </c>
      <c r="G202" s="32" t="str">
        <f t="shared" si="12"/>
        <v/>
      </c>
      <c r="H202" s="32" t="str">
        <f t="shared" si="15"/>
        <v/>
      </c>
    </row>
    <row r="203" spans="1:8" x14ac:dyDescent="0.25">
      <c r="A203" s="32">
        <v>197</v>
      </c>
      <c r="B203" s="33"/>
      <c r="C203" s="33"/>
      <c r="D203" s="32">
        <f>IFERROR(EP!D203/(1-$K$5),"")</f>
        <v>0</v>
      </c>
      <c r="E203" s="32" t="str">
        <f t="shared" si="13"/>
        <v/>
      </c>
      <c r="F203" s="32" t="str">
        <f t="shared" si="14"/>
        <v/>
      </c>
      <c r="G203" s="32" t="str">
        <f t="shared" si="12"/>
        <v/>
      </c>
      <c r="H203" s="32" t="str">
        <f t="shared" si="15"/>
        <v/>
      </c>
    </row>
    <row r="204" spans="1:8" x14ac:dyDescent="0.25">
      <c r="A204" s="32">
        <v>198</v>
      </c>
      <c r="B204" s="33"/>
      <c r="C204" s="33"/>
      <c r="D204" s="32">
        <f>IFERROR(EP!D204/(1-$K$5),"")</f>
        <v>0</v>
      </c>
      <c r="E204" s="32" t="str">
        <f t="shared" si="13"/>
        <v/>
      </c>
      <c r="F204" s="32" t="str">
        <f t="shared" si="14"/>
        <v/>
      </c>
      <c r="G204" s="32" t="str">
        <f t="shared" si="12"/>
        <v/>
      </c>
      <c r="H204" s="32" t="str">
        <f t="shared" si="15"/>
        <v/>
      </c>
    </row>
    <row r="205" spans="1:8" x14ac:dyDescent="0.25">
      <c r="A205" s="32">
        <v>199</v>
      </c>
      <c r="B205" s="33"/>
      <c r="C205" s="33"/>
      <c r="D205" s="32">
        <f>IFERROR(EP!D205/(1-$K$5),"")</f>
        <v>0</v>
      </c>
      <c r="E205" s="32" t="str">
        <f t="shared" si="13"/>
        <v/>
      </c>
      <c r="F205" s="32" t="str">
        <f t="shared" si="14"/>
        <v/>
      </c>
      <c r="G205" s="32" t="str">
        <f t="shared" si="12"/>
        <v/>
      </c>
      <c r="H205" s="32" t="str">
        <f t="shared" si="15"/>
        <v/>
      </c>
    </row>
    <row r="206" spans="1:8" x14ac:dyDescent="0.25">
      <c r="A206" s="32">
        <v>200</v>
      </c>
      <c r="B206" s="33"/>
      <c r="C206" s="33"/>
      <c r="D206" s="32">
        <f>IFERROR(EP!D206/(1-$K$5),"")</f>
        <v>0</v>
      </c>
      <c r="E206" s="32" t="str">
        <f t="shared" si="13"/>
        <v/>
      </c>
      <c r="F206" s="32" t="str">
        <f t="shared" si="14"/>
        <v/>
      </c>
      <c r="G206" s="32" t="str">
        <f t="shared" si="12"/>
        <v/>
      </c>
      <c r="H206" s="32" t="str">
        <f t="shared" si="15"/>
        <v/>
      </c>
    </row>
    <row r="207" spans="1:8" x14ac:dyDescent="0.25">
      <c r="A207" s="32">
        <v>201</v>
      </c>
      <c r="B207" s="33"/>
      <c r="C207" s="33"/>
      <c r="D207" s="32">
        <f>IFERROR(EP!D207/(1-$K$5),"")</f>
        <v>0</v>
      </c>
      <c r="E207" s="32" t="str">
        <f t="shared" si="13"/>
        <v/>
      </c>
      <c r="F207" s="32" t="str">
        <f t="shared" si="14"/>
        <v/>
      </c>
      <c r="G207" s="32" t="str">
        <f t="shared" si="12"/>
        <v/>
      </c>
      <c r="H207" s="32" t="str">
        <f t="shared" si="15"/>
        <v/>
      </c>
    </row>
    <row r="208" spans="1:8" x14ac:dyDescent="0.25">
      <c r="A208" s="32">
        <v>202</v>
      </c>
      <c r="B208" s="33"/>
      <c r="C208" s="33"/>
      <c r="D208" s="32">
        <f>IFERROR(EP!D208/(1-$K$5),"")</f>
        <v>0</v>
      </c>
      <c r="E208" s="32" t="str">
        <f t="shared" si="13"/>
        <v/>
      </c>
      <c r="F208" s="32" t="str">
        <f t="shared" si="14"/>
        <v/>
      </c>
      <c r="G208" s="32" t="str">
        <f t="shared" si="12"/>
        <v/>
      </c>
      <c r="H208" s="32" t="str">
        <f t="shared" si="15"/>
        <v/>
      </c>
    </row>
    <row r="209" spans="1:8" x14ac:dyDescent="0.25">
      <c r="A209" s="32">
        <v>203</v>
      </c>
      <c r="B209" s="33"/>
      <c r="C209" s="33"/>
      <c r="D209" s="32">
        <f>IFERROR(EP!D209/(1-$K$5),"")</f>
        <v>0</v>
      </c>
      <c r="E209" s="32" t="str">
        <f t="shared" si="13"/>
        <v/>
      </c>
      <c r="F209" s="32" t="str">
        <f t="shared" si="14"/>
        <v/>
      </c>
      <c r="G209" s="32" t="str">
        <f t="shared" si="12"/>
        <v/>
      </c>
      <c r="H209" s="32" t="str">
        <f t="shared" si="15"/>
        <v/>
      </c>
    </row>
    <row r="210" spans="1:8" x14ac:dyDescent="0.25">
      <c r="A210" s="32">
        <v>204</v>
      </c>
      <c r="B210" s="33"/>
      <c r="C210" s="33"/>
      <c r="D210" s="32">
        <f>IFERROR(EP!D210/(1-$K$5),"")</f>
        <v>0</v>
      </c>
      <c r="E210" s="32" t="str">
        <f t="shared" si="13"/>
        <v/>
      </c>
      <c r="F210" s="32" t="str">
        <f t="shared" si="14"/>
        <v/>
      </c>
      <c r="G210" s="32" t="str">
        <f t="shared" si="12"/>
        <v/>
      </c>
      <c r="H210" s="32" t="str">
        <f t="shared" si="15"/>
        <v/>
      </c>
    </row>
    <row r="211" spans="1:8" x14ac:dyDescent="0.25">
      <c r="A211" s="32">
        <v>205</v>
      </c>
      <c r="B211" s="33"/>
      <c r="C211" s="33"/>
      <c r="D211" s="32">
        <f>IFERROR(EP!D211/(1-$K$5),"")</f>
        <v>0</v>
      </c>
      <c r="E211" s="32" t="str">
        <f t="shared" si="13"/>
        <v/>
      </c>
      <c r="F211" s="32" t="str">
        <f t="shared" si="14"/>
        <v/>
      </c>
      <c r="G211" s="32" t="str">
        <f t="shared" si="12"/>
        <v/>
      </c>
      <c r="H211" s="32" t="str">
        <f t="shared" si="15"/>
        <v/>
      </c>
    </row>
    <row r="212" spans="1:8" x14ac:dyDescent="0.25">
      <c r="A212" s="32">
        <v>206</v>
      </c>
      <c r="B212" s="33"/>
      <c r="C212" s="33"/>
      <c r="D212" s="32">
        <f>IFERROR(EP!D212/(1-$K$5),"")</f>
        <v>0</v>
      </c>
      <c r="E212" s="32" t="str">
        <f t="shared" si="13"/>
        <v/>
      </c>
      <c r="F212" s="32" t="str">
        <f t="shared" si="14"/>
        <v/>
      </c>
      <c r="G212" s="32" t="str">
        <f t="shared" si="12"/>
        <v/>
      </c>
      <c r="H212" s="32" t="str">
        <f t="shared" si="15"/>
        <v/>
      </c>
    </row>
    <row r="213" spans="1:8" x14ac:dyDescent="0.25">
      <c r="A213" s="32">
        <v>207</v>
      </c>
      <c r="B213" s="33"/>
      <c r="C213" s="33"/>
      <c r="D213" s="32">
        <f>IFERROR(EP!D213/(1-$K$5),"")</f>
        <v>0</v>
      </c>
      <c r="E213" s="32" t="str">
        <f t="shared" si="13"/>
        <v/>
      </c>
      <c r="F213" s="32" t="str">
        <f t="shared" si="14"/>
        <v/>
      </c>
      <c r="G213" s="32" t="str">
        <f t="shared" si="12"/>
        <v/>
      </c>
      <c r="H213" s="32" t="str">
        <f t="shared" si="15"/>
        <v/>
      </c>
    </row>
    <row r="214" spans="1:8" x14ac:dyDescent="0.25">
      <c r="A214" s="32">
        <v>208</v>
      </c>
      <c r="B214" s="33"/>
      <c r="C214" s="33"/>
      <c r="D214" s="32">
        <f>IFERROR(EP!D214/(1-$K$5),"")</f>
        <v>0</v>
      </c>
      <c r="E214" s="32" t="str">
        <f t="shared" si="13"/>
        <v/>
      </c>
      <c r="F214" s="32" t="str">
        <f t="shared" si="14"/>
        <v/>
      </c>
      <c r="G214" s="32" t="str">
        <f t="shared" si="12"/>
        <v/>
      </c>
      <c r="H214" s="32" t="str">
        <f t="shared" si="15"/>
        <v/>
      </c>
    </row>
    <row r="215" spans="1:8" x14ac:dyDescent="0.25">
      <c r="A215" s="32">
        <v>209</v>
      </c>
      <c r="B215" s="33"/>
      <c r="C215" s="33"/>
      <c r="D215" s="32">
        <f>IFERROR(EP!D215/(1-$K$5),"")</f>
        <v>0</v>
      </c>
      <c r="E215" s="32" t="str">
        <f t="shared" si="13"/>
        <v/>
      </c>
      <c r="F215" s="32" t="str">
        <f t="shared" si="14"/>
        <v/>
      </c>
      <c r="G215" s="32" t="str">
        <f t="shared" si="12"/>
        <v/>
      </c>
      <c r="H215" s="32" t="str">
        <f t="shared" si="15"/>
        <v/>
      </c>
    </row>
    <row r="216" spans="1:8" x14ac:dyDescent="0.25">
      <c r="A216" s="32">
        <v>210</v>
      </c>
      <c r="B216" s="33"/>
      <c r="C216" s="33"/>
      <c r="D216" s="32">
        <f>IFERROR(EP!D216/(1-$K$5),"")</f>
        <v>0</v>
      </c>
      <c r="E216" s="32" t="str">
        <f t="shared" si="13"/>
        <v/>
      </c>
      <c r="F216" s="32" t="str">
        <f t="shared" si="14"/>
        <v/>
      </c>
      <c r="G216" s="32" t="str">
        <f t="shared" si="12"/>
        <v/>
      </c>
      <c r="H216" s="32" t="str">
        <f t="shared" si="15"/>
        <v/>
      </c>
    </row>
    <row r="217" spans="1:8" x14ac:dyDescent="0.25">
      <c r="A217" s="32">
        <v>211</v>
      </c>
      <c r="B217" s="33"/>
      <c r="C217" s="33"/>
      <c r="D217" s="32">
        <f>IFERROR(EP!D217/(1-$K$5),"")</f>
        <v>0</v>
      </c>
      <c r="E217" s="32" t="str">
        <f t="shared" si="13"/>
        <v/>
      </c>
      <c r="F217" s="32" t="str">
        <f t="shared" si="14"/>
        <v/>
      </c>
      <c r="G217" s="32" t="str">
        <f t="shared" si="12"/>
        <v/>
      </c>
      <c r="H217" s="32" t="str">
        <f t="shared" si="15"/>
        <v/>
      </c>
    </row>
    <row r="218" spans="1:8" x14ac:dyDescent="0.25">
      <c r="A218" s="32">
        <v>212</v>
      </c>
      <c r="B218" s="33"/>
      <c r="C218" s="33"/>
      <c r="D218" s="32">
        <f>IFERROR(EP!D218/(1-$K$5),"")</f>
        <v>0</v>
      </c>
      <c r="E218" s="32" t="str">
        <f t="shared" si="13"/>
        <v/>
      </c>
      <c r="F218" s="32" t="str">
        <f t="shared" si="14"/>
        <v/>
      </c>
      <c r="G218" s="32" t="str">
        <f t="shared" si="12"/>
        <v/>
      </c>
      <c r="H218" s="32" t="str">
        <f t="shared" si="15"/>
        <v/>
      </c>
    </row>
    <row r="219" spans="1:8" x14ac:dyDescent="0.25">
      <c r="A219" s="32">
        <v>213</v>
      </c>
      <c r="B219" s="33"/>
      <c r="C219" s="33"/>
      <c r="D219" s="32">
        <f>IFERROR(EP!D219/(1-$K$5),"")</f>
        <v>0</v>
      </c>
      <c r="E219" s="32" t="str">
        <f t="shared" si="13"/>
        <v/>
      </c>
      <c r="F219" s="32" t="str">
        <f t="shared" si="14"/>
        <v/>
      </c>
      <c r="G219" s="32" t="str">
        <f t="shared" si="12"/>
        <v/>
      </c>
      <c r="H219" s="32" t="str">
        <f t="shared" si="15"/>
        <v/>
      </c>
    </row>
    <row r="220" spans="1:8" x14ac:dyDescent="0.25">
      <c r="A220" s="32">
        <v>214</v>
      </c>
      <c r="B220" s="33"/>
      <c r="C220" s="33"/>
      <c r="D220" s="32">
        <f>IFERROR(EP!D220/(1-$K$5),"")</f>
        <v>0</v>
      </c>
      <c r="E220" s="32" t="str">
        <f t="shared" si="13"/>
        <v/>
      </c>
      <c r="F220" s="32" t="str">
        <f t="shared" si="14"/>
        <v/>
      </c>
      <c r="G220" s="32" t="str">
        <f t="shared" si="12"/>
        <v/>
      </c>
      <c r="H220" s="32" t="str">
        <f t="shared" si="15"/>
        <v/>
      </c>
    </row>
    <row r="221" spans="1:8" x14ac:dyDescent="0.25">
      <c r="A221" s="32">
        <v>215</v>
      </c>
      <c r="B221" s="33"/>
      <c r="C221" s="33"/>
      <c r="D221" s="32">
        <f>IFERROR(EP!D221/(1-$K$5),"")</f>
        <v>0</v>
      </c>
      <c r="E221" s="32" t="str">
        <f t="shared" si="13"/>
        <v/>
      </c>
      <c r="F221" s="32" t="str">
        <f t="shared" si="14"/>
        <v/>
      </c>
      <c r="G221" s="32" t="str">
        <f t="shared" si="12"/>
        <v/>
      </c>
      <c r="H221" s="32" t="str">
        <f t="shared" si="15"/>
        <v/>
      </c>
    </row>
    <row r="222" spans="1:8" x14ac:dyDescent="0.25">
      <c r="A222" s="32">
        <v>216</v>
      </c>
      <c r="B222" s="33"/>
      <c r="C222" s="33"/>
      <c r="D222" s="32">
        <f>IFERROR(EP!D222/(1-$K$5),"")</f>
        <v>0</v>
      </c>
      <c r="E222" s="32" t="str">
        <f t="shared" si="13"/>
        <v/>
      </c>
      <c r="F222" s="32" t="str">
        <f t="shared" si="14"/>
        <v/>
      </c>
      <c r="G222" s="32" t="str">
        <f t="shared" si="12"/>
        <v/>
      </c>
      <c r="H222" s="32" t="str">
        <f t="shared" si="15"/>
        <v/>
      </c>
    </row>
    <row r="223" spans="1:8" x14ac:dyDescent="0.25">
      <c r="A223" s="32">
        <v>217</v>
      </c>
      <c r="B223" s="33"/>
      <c r="C223" s="33"/>
      <c r="D223" s="32">
        <f>IFERROR(EP!D223/(1-$K$5),"")</f>
        <v>0</v>
      </c>
      <c r="E223" s="32" t="str">
        <f t="shared" si="13"/>
        <v/>
      </c>
      <c r="F223" s="32" t="str">
        <f t="shared" si="14"/>
        <v/>
      </c>
      <c r="G223" s="32" t="str">
        <f t="shared" si="12"/>
        <v/>
      </c>
      <c r="H223" s="32" t="str">
        <f t="shared" si="15"/>
        <v/>
      </c>
    </row>
    <row r="224" spans="1:8" x14ac:dyDescent="0.25">
      <c r="A224" s="32">
        <v>218</v>
      </c>
      <c r="B224" s="33"/>
      <c r="C224" s="33"/>
      <c r="D224" s="32">
        <f>IFERROR(EP!D224/(1-$K$5),"")</f>
        <v>0</v>
      </c>
      <c r="E224" s="32" t="str">
        <f t="shared" si="13"/>
        <v/>
      </c>
      <c r="F224" s="32" t="str">
        <f t="shared" si="14"/>
        <v/>
      </c>
      <c r="G224" s="32" t="str">
        <f t="shared" si="12"/>
        <v/>
      </c>
      <c r="H224" s="32" t="str">
        <f t="shared" si="15"/>
        <v/>
      </c>
    </row>
    <row r="225" spans="1:8" x14ac:dyDescent="0.25">
      <c r="A225" s="32">
        <v>219</v>
      </c>
      <c r="B225" s="33"/>
      <c r="C225" s="33"/>
      <c r="D225" s="32">
        <f>IFERROR(EP!D225/(1-$K$5),"")</f>
        <v>0</v>
      </c>
      <c r="E225" s="32" t="str">
        <f t="shared" si="13"/>
        <v/>
      </c>
      <c r="F225" s="32" t="str">
        <f t="shared" si="14"/>
        <v/>
      </c>
      <c r="G225" s="32" t="str">
        <f t="shared" si="12"/>
        <v/>
      </c>
      <c r="H225" s="32" t="str">
        <f t="shared" si="15"/>
        <v/>
      </c>
    </row>
    <row r="226" spans="1:8" x14ac:dyDescent="0.25">
      <c r="A226" s="32">
        <v>220</v>
      </c>
      <c r="B226" s="33"/>
      <c r="C226" s="33"/>
      <c r="D226" s="32">
        <f>IFERROR(EP!D226/(1-$K$5),"")</f>
        <v>0</v>
      </c>
      <c r="E226" s="32" t="str">
        <f t="shared" si="13"/>
        <v/>
      </c>
      <c r="F226" s="32" t="str">
        <f t="shared" si="14"/>
        <v/>
      </c>
      <c r="G226" s="32" t="str">
        <f t="shared" si="12"/>
        <v/>
      </c>
      <c r="H226" s="32" t="str">
        <f t="shared" si="15"/>
        <v/>
      </c>
    </row>
    <row r="227" spans="1:8" x14ac:dyDescent="0.25">
      <c r="A227" s="32">
        <v>221</v>
      </c>
      <c r="B227" s="33"/>
      <c r="C227" s="33"/>
      <c r="D227" s="32">
        <f>IFERROR(EP!D227/(1-$K$5),"")</f>
        <v>0</v>
      </c>
      <c r="E227" s="32" t="str">
        <f t="shared" si="13"/>
        <v/>
      </c>
      <c r="F227" s="32" t="str">
        <f t="shared" si="14"/>
        <v/>
      </c>
      <c r="G227" s="32" t="str">
        <f t="shared" si="12"/>
        <v/>
      </c>
      <c r="H227" s="32" t="str">
        <f t="shared" si="15"/>
        <v/>
      </c>
    </row>
    <row r="228" spans="1:8" x14ac:dyDescent="0.25">
      <c r="A228" s="32">
        <v>222</v>
      </c>
      <c r="B228" s="33"/>
      <c r="C228" s="33"/>
      <c r="D228" s="32">
        <f>IFERROR(EP!D228/(1-$K$5),"")</f>
        <v>0</v>
      </c>
      <c r="E228" s="32" t="str">
        <f t="shared" si="13"/>
        <v/>
      </c>
      <c r="F228" s="32" t="str">
        <f t="shared" si="14"/>
        <v/>
      </c>
      <c r="G228" s="32" t="str">
        <f t="shared" si="12"/>
        <v/>
      </c>
      <c r="H228" s="32" t="str">
        <f t="shared" si="15"/>
        <v/>
      </c>
    </row>
    <row r="229" spans="1:8" x14ac:dyDescent="0.25">
      <c r="A229" s="32">
        <v>223</v>
      </c>
      <c r="B229" s="33"/>
      <c r="C229" s="33"/>
      <c r="D229" s="32">
        <f>IFERROR(EP!D229/(1-$K$5),"")</f>
        <v>0</v>
      </c>
      <c r="E229" s="32" t="str">
        <f t="shared" si="13"/>
        <v/>
      </c>
      <c r="F229" s="32" t="str">
        <f t="shared" si="14"/>
        <v/>
      </c>
      <c r="G229" s="32" t="str">
        <f t="shared" si="12"/>
        <v/>
      </c>
      <c r="H229" s="32" t="str">
        <f t="shared" si="15"/>
        <v/>
      </c>
    </row>
    <row r="230" spans="1:8" x14ac:dyDescent="0.25">
      <c r="A230" s="32">
        <v>224</v>
      </c>
      <c r="B230" s="33"/>
      <c r="C230" s="33"/>
      <c r="D230" s="32">
        <f>IFERROR(EP!D230/(1-$K$5),"")</f>
        <v>0</v>
      </c>
      <c r="E230" s="32" t="str">
        <f t="shared" si="13"/>
        <v/>
      </c>
      <c r="F230" s="32" t="str">
        <f t="shared" si="14"/>
        <v/>
      </c>
      <c r="G230" s="32" t="str">
        <f t="shared" si="12"/>
        <v/>
      </c>
      <c r="H230" s="32" t="str">
        <f t="shared" si="15"/>
        <v/>
      </c>
    </row>
    <row r="231" spans="1:8" x14ac:dyDescent="0.25">
      <c r="A231" s="32">
        <v>225</v>
      </c>
      <c r="B231" s="33"/>
      <c r="C231" s="33"/>
      <c r="D231" s="32">
        <f>IFERROR(EP!D231/(1-$K$5),"")</f>
        <v>0</v>
      </c>
      <c r="E231" s="32" t="str">
        <f t="shared" si="13"/>
        <v/>
      </c>
      <c r="F231" s="32" t="str">
        <f t="shared" si="14"/>
        <v/>
      </c>
      <c r="G231" s="32" t="str">
        <f t="shared" si="12"/>
        <v/>
      </c>
      <c r="H231" s="32" t="str">
        <f t="shared" si="15"/>
        <v/>
      </c>
    </row>
    <row r="232" spans="1:8" x14ac:dyDescent="0.25">
      <c r="A232" s="32">
        <v>226</v>
      </c>
      <c r="B232" s="33"/>
      <c r="C232" s="33"/>
      <c r="D232" s="32">
        <f>IFERROR(EP!D232/(1-$K$5),"")</f>
        <v>0</v>
      </c>
      <c r="E232" s="32" t="str">
        <f t="shared" si="13"/>
        <v/>
      </c>
      <c r="F232" s="32" t="str">
        <f t="shared" si="14"/>
        <v/>
      </c>
      <c r="G232" s="32" t="str">
        <f t="shared" si="12"/>
        <v/>
      </c>
      <c r="H232" s="32" t="str">
        <f t="shared" si="15"/>
        <v/>
      </c>
    </row>
    <row r="233" spans="1:8" x14ac:dyDescent="0.25">
      <c r="A233" s="32">
        <v>227</v>
      </c>
      <c r="B233" s="33"/>
      <c r="C233" s="33"/>
      <c r="D233" s="32">
        <f>IFERROR(EP!D233/(1-$K$5),"")</f>
        <v>0</v>
      </c>
      <c r="E233" s="32" t="str">
        <f t="shared" si="13"/>
        <v/>
      </c>
      <c r="F233" s="32" t="str">
        <f t="shared" si="14"/>
        <v/>
      </c>
      <c r="G233" s="32" t="str">
        <f t="shared" si="12"/>
        <v/>
      </c>
      <c r="H233" s="32" t="str">
        <f t="shared" si="15"/>
        <v/>
      </c>
    </row>
    <row r="234" spans="1:8" x14ac:dyDescent="0.25">
      <c r="A234" s="32">
        <v>228</v>
      </c>
      <c r="B234" s="33"/>
      <c r="C234" s="33"/>
      <c r="D234" s="32">
        <f>IFERROR(EP!D234/(1-$K$5),"")</f>
        <v>0</v>
      </c>
      <c r="E234" s="32" t="str">
        <f t="shared" si="13"/>
        <v/>
      </c>
      <c r="F234" s="32" t="str">
        <f t="shared" si="14"/>
        <v/>
      </c>
      <c r="G234" s="32" t="str">
        <f t="shared" si="12"/>
        <v/>
      </c>
      <c r="H234" s="32" t="str">
        <f t="shared" si="15"/>
        <v/>
      </c>
    </row>
    <row r="235" spans="1:8" x14ac:dyDescent="0.25">
      <c r="A235" s="32">
        <v>229</v>
      </c>
      <c r="B235" s="33"/>
      <c r="C235" s="33"/>
      <c r="D235" s="32">
        <f>IFERROR(EP!D235/(1-$K$5),"")</f>
        <v>0</v>
      </c>
      <c r="E235" s="32" t="str">
        <f t="shared" si="13"/>
        <v/>
      </c>
      <c r="F235" s="32" t="str">
        <f t="shared" si="14"/>
        <v/>
      </c>
      <c r="G235" s="32" t="str">
        <f t="shared" si="12"/>
        <v/>
      </c>
      <c r="H235" s="32" t="str">
        <f t="shared" si="15"/>
        <v/>
      </c>
    </row>
    <row r="236" spans="1:8" x14ac:dyDescent="0.25">
      <c r="A236" s="32">
        <v>230</v>
      </c>
      <c r="B236" s="33"/>
      <c r="C236" s="33"/>
      <c r="D236" s="32">
        <f>IFERROR(EP!D236/(1-$K$5),"")</f>
        <v>0</v>
      </c>
      <c r="E236" s="32" t="str">
        <f t="shared" si="13"/>
        <v/>
      </c>
      <c r="F236" s="32" t="str">
        <f t="shared" si="14"/>
        <v/>
      </c>
      <c r="G236" s="32" t="str">
        <f t="shared" si="12"/>
        <v/>
      </c>
      <c r="H236" s="32" t="str">
        <f t="shared" si="15"/>
        <v/>
      </c>
    </row>
    <row r="237" spans="1:8" x14ac:dyDescent="0.25">
      <c r="A237" s="32">
        <v>231</v>
      </c>
      <c r="B237" s="33"/>
      <c r="C237" s="33"/>
      <c r="D237" s="32">
        <f>IFERROR(EP!D237/(1-$K$5),"")</f>
        <v>0</v>
      </c>
      <c r="E237" s="32" t="str">
        <f t="shared" si="13"/>
        <v/>
      </c>
      <c r="F237" s="32" t="str">
        <f t="shared" si="14"/>
        <v/>
      </c>
      <c r="G237" s="32" t="str">
        <f t="shared" si="12"/>
        <v/>
      </c>
      <c r="H237" s="32" t="str">
        <f t="shared" si="15"/>
        <v/>
      </c>
    </row>
    <row r="238" spans="1:8" x14ac:dyDescent="0.25">
      <c r="A238" s="32">
        <v>232</v>
      </c>
      <c r="B238" s="33"/>
      <c r="C238" s="33"/>
      <c r="D238" s="32">
        <f>IFERROR(EP!D238/(1-$K$5),"")</f>
        <v>0</v>
      </c>
      <c r="E238" s="32" t="str">
        <f t="shared" si="13"/>
        <v/>
      </c>
      <c r="F238" s="32" t="str">
        <f t="shared" si="14"/>
        <v/>
      </c>
      <c r="G238" s="32" t="str">
        <f t="shared" si="12"/>
        <v/>
      </c>
      <c r="H238" s="32" t="str">
        <f t="shared" si="15"/>
        <v/>
      </c>
    </row>
    <row r="239" spans="1:8" x14ac:dyDescent="0.25">
      <c r="A239" s="32">
        <v>233</v>
      </c>
      <c r="B239" s="33"/>
      <c r="C239" s="33"/>
      <c r="D239" s="32">
        <f>IFERROR(EP!D239/(1-$K$5),"")</f>
        <v>0</v>
      </c>
      <c r="E239" s="32" t="str">
        <f t="shared" si="13"/>
        <v/>
      </c>
      <c r="F239" s="32" t="str">
        <f t="shared" si="14"/>
        <v/>
      </c>
      <c r="G239" s="32" t="str">
        <f t="shared" si="12"/>
        <v/>
      </c>
      <c r="H239" s="32" t="str">
        <f t="shared" si="15"/>
        <v/>
      </c>
    </row>
    <row r="240" spans="1:8" x14ac:dyDescent="0.25">
      <c r="A240" s="32">
        <v>234</v>
      </c>
      <c r="B240" s="33"/>
      <c r="C240" s="33"/>
      <c r="D240" s="32">
        <f>IFERROR(EP!D240/(1-$K$5),"")</f>
        <v>0</v>
      </c>
      <c r="E240" s="32" t="str">
        <f t="shared" si="13"/>
        <v/>
      </c>
      <c r="F240" s="32" t="str">
        <f t="shared" si="14"/>
        <v/>
      </c>
      <c r="G240" s="32" t="str">
        <f t="shared" si="12"/>
        <v/>
      </c>
      <c r="H240" s="32" t="str">
        <f t="shared" si="15"/>
        <v/>
      </c>
    </row>
    <row r="241" spans="1:8" x14ac:dyDescent="0.25">
      <c r="A241" s="32">
        <v>235</v>
      </c>
      <c r="B241" s="33"/>
      <c r="C241" s="33"/>
      <c r="D241" s="32">
        <f>IFERROR(EP!D241/(1-$K$5),"")</f>
        <v>0</v>
      </c>
      <c r="E241" s="32" t="str">
        <f t="shared" si="13"/>
        <v/>
      </c>
      <c r="F241" s="32" t="str">
        <f t="shared" si="14"/>
        <v/>
      </c>
      <c r="G241" s="32" t="str">
        <f t="shared" si="12"/>
        <v/>
      </c>
      <c r="H241" s="32" t="str">
        <f t="shared" si="15"/>
        <v/>
      </c>
    </row>
    <row r="242" spans="1:8" x14ac:dyDescent="0.25">
      <c r="A242" s="32">
        <v>236</v>
      </c>
      <c r="B242" s="33"/>
      <c r="C242" s="33"/>
      <c r="D242" s="32">
        <f>IFERROR(EP!D242/(1-$K$5),"")</f>
        <v>0</v>
      </c>
      <c r="E242" s="32" t="str">
        <f t="shared" si="13"/>
        <v/>
      </c>
      <c r="F242" s="32" t="str">
        <f t="shared" si="14"/>
        <v/>
      </c>
      <c r="G242" s="32" t="str">
        <f t="shared" si="12"/>
        <v/>
      </c>
      <c r="H242" s="32" t="str">
        <f t="shared" si="15"/>
        <v/>
      </c>
    </row>
    <row r="243" spans="1:8" x14ac:dyDescent="0.25">
      <c r="A243" s="32">
        <v>237</v>
      </c>
      <c r="B243" s="33"/>
      <c r="C243" s="33"/>
      <c r="D243" s="32">
        <f>IFERROR(EP!D243/(1-$K$5),"")</f>
        <v>0</v>
      </c>
      <c r="E243" s="32" t="str">
        <f t="shared" si="13"/>
        <v/>
      </c>
      <c r="F243" s="32" t="str">
        <f t="shared" si="14"/>
        <v/>
      </c>
      <c r="G243" s="32" t="str">
        <f t="shared" si="12"/>
        <v/>
      </c>
      <c r="H243" s="32" t="str">
        <f t="shared" si="15"/>
        <v/>
      </c>
    </row>
    <row r="244" spans="1:8" x14ac:dyDescent="0.25">
      <c r="A244" s="32">
        <v>238</v>
      </c>
      <c r="B244" s="33"/>
      <c r="C244" s="33"/>
      <c r="D244" s="32">
        <f>IFERROR(EP!D244/(1-$K$5),"")</f>
        <v>0</v>
      </c>
      <c r="E244" s="32" t="str">
        <f t="shared" si="13"/>
        <v/>
      </c>
      <c r="F244" s="32" t="str">
        <f t="shared" si="14"/>
        <v/>
      </c>
      <c r="G244" s="32" t="str">
        <f t="shared" si="12"/>
        <v/>
      </c>
      <c r="H244" s="32" t="str">
        <f t="shared" si="15"/>
        <v/>
      </c>
    </row>
    <row r="245" spans="1:8" x14ac:dyDescent="0.25">
      <c r="A245" s="32">
        <v>239</v>
      </c>
      <c r="B245" s="33"/>
      <c r="C245" s="33"/>
      <c r="D245" s="32">
        <f>IFERROR(EP!D245/(1-$K$5),"")</f>
        <v>0</v>
      </c>
      <c r="E245" s="32" t="str">
        <f t="shared" si="13"/>
        <v/>
      </c>
      <c r="F245" s="32" t="str">
        <f t="shared" si="14"/>
        <v/>
      </c>
      <c r="G245" s="32" t="str">
        <f t="shared" si="12"/>
        <v/>
      </c>
      <c r="H245" s="32" t="str">
        <f t="shared" si="15"/>
        <v/>
      </c>
    </row>
    <row r="246" spans="1:8" x14ac:dyDescent="0.25">
      <c r="A246" s="32">
        <v>240</v>
      </c>
      <c r="B246" s="33"/>
      <c r="C246" s="33"/>
      <c r="D246" s="32">
        <f>IFERROR(EP!D246/(1-$K$5),"")</f>
        <v>0</v>
      </c>
      <c r="E246" s="32" t="str">
        <f t="shared" si="13"/>
        <v/>
      </c>
      <c r="F246" s="32" t="str">
        <f t="shared" si="14"/>
        <v/>
      </c>
      <c r="G246" s="32" t="str">
        <f t="shared" si="12"/>
        <v/>
      </c>
      <c r="H246" s="32" t="str">
        <f t="shared" si="15"/>
        <v/>
      </c>
    </row>
    <row r="247" spans="1:8" x14ac:dyDescent="0.25">
      <c r="A247" s="32">
        <v>241</v>
      </c>
      <c r="B247" s="33"/>
      <c r="C247" s="33"/>
      <c r="D247" s="32">
        <f>IFERROR(EP!D247/(1-$K$5),"")</f>
        <v>0</v>
      </c>
      <c r="E247" s="32" t="str">
        <f t="shared" si="13"/>
        <v/>
      </c>
      <c r="F247" s="32" t="str">
        <f t="shared" si="14"/>
        <v/>
      </c>
      <c r="G247" s="32" t="str">
        <f t="shared" si="12"/>
        <v/>
      </c>
      <c r="H247" s="32" t="str">
        <f t="shared" si="15"/>
        <v/>
      </c>
    </row>
    <row r="248" spans="1:8" x14ac:dyDescent="0.25">
      <c r="A248" s="32">
        <v>242</v>
      </c>
      <c r="B248" s="33"/>
      <c r="C248" s="33"/>
      <c r="D248" s="32">
        <f>IFERROR(EP!D248/(1-$K$5),"")</f>
        <v>0</v>
      </c>
      <c r="E248" s="32" t="str">
        <f t="shared" si="13"/>
        <v/>
      </c>
      <c r="F248" s="32" t="str">
        <f t="shared" si="14"/>
        <v/>
      </c>
      <c r="G248" s="32" t="str">
        <f t="shared" si="12"/>
        <v/>
      </c>
      <c r="H248" s="32" t="str">
        <f t="shared" si="15"/>
        <v/>
      </c>
    </row>
    <row r="249" spans="1:8" x14ac:dyDescent="0.25">
      <c r="A249" s="32">
        <v>243</v>
      </c>
      <c r="B249" s="33"/>
      <c r="C249" s="33"/>
      <c r="D249" s="32">
        <f>IFERROR(EP!D249/(1-$K$5),"")</f>
        <v>0</v>
      </c>
      <c r="E249" s="32" t="str">
        <f t="shared" si="13"/>
        <v/>
      </c>
      <c r="F249" s="32" t="str">
        <f t="shared" si="14"/>
        <v/>
      </c>
      <c r="G249" s="32" t="str">
        <f t="shared" si="12"/>
        <v/>
      </c>
      <c r="H249" s="32" t="str">
        <f t="shared" si="15"/>
        <v/>
      </c>
    </row>
    <row r="250" spans="1:8" x14ac:dyDescent="0.25">
      <c r="A250" s="32">
        <v>244</v>
      </c>
      <c r="B250" s="33"/>
      <c r="C250" s="33"/>
      <c r="D250" s="32">
        <f>IFERROR(EP!D250/(1-$K$5),"")</f>
        <v>0</v>
      </c>
      <c r="E250" s="32" t="str">
        <f t="shared" si="13"/>
        <v/>
      </c>
      <c r="F250" s="32" t="str">
        <f t="shared" si="14"/>
        <v/>
      </c>
      <c r="G250" s="32" t="str">
        <f t="shared" si="12"/>
        <v/>
      </c>
      <c r="H250" s="32" t="str">
        <f t="shared" si="15"/>
        <v/>
      </c>
    </row>
    <row r="251" spans="1:8" x14ac:dyDescent="0.25">
      <c r="A251" s="32">
        <v>245</v>
      </c>
      <c r="B251" s="33"/>
      <c r="C251" s="33"/>
      <c r="D251" s="32">
        <f>IFERROR(EP!D251/(1-$K$5),"")</f>
        <v>0</v>
      </c>
      <c r="E251" s="32" t="str">
        <f t="shared" si="13"/>
        <v/>
      </c>
      <c r="F251" s="32" t="str">
        <f t="shared" si="14"/>
        <v/>
      </c>
      <c r="G251" s="32" t="str">
        <f t="shared" si="12"/>
        <v/>
      </c>
      <c r="H251" s="32" t="str">
        <f t="shared" si="15"/>
        <v/>
      </c>
    </row>
    <row r="252" spans="1:8" x14ac:dyDescent="0.25">
      <c r="A252" s="32">
        <v>246</v>
      </c>
      <c r="B252" s="33"/>
      <c r="C252" s="33"/>
      <c r="D252" s="32">
        <f>IFERROR(EP!D252/(1-$K$5),"")</f>
        <v>0</v>
      </c>
      <c r="E252" s="32" t="str">
        <f t="shared" si="13"/>
        <v/>
      </c>
      <c r="F252" s="32" t="str">
        <f t="shared" si="14"/>
        <v/>
      </c>
      <c r="G252" s="32" t="str">
        <f t="shared" si="12"/>
        <v/>
      </c>
      <c r="H252" s="32" t="str">
        <f t="shared" si="15"/>
        <v/>
      </c>
    </row>
    <row r="253" spans="1:8" x14ac:dyDescent="0.25">
      <c r="A253" s="32">
        <v>247</v>
      </c>
      <c r="B253" s="33"/>
      <c r="C253" s="33"/>
      <c r="D253" s="32">
        <f>IFERROR(EP!D253/(1-$K$5),"")</f>
        <v>0</v>
      </c>
      <c r="E253" s="32" t="str">
        <f t="shared" si="13"/>
        <v/>
      </c>
      <c r="F253" s="32" t="str">
        <f t="shared" si="14"/>
        <v/>
      </c>
      <c r="G253" s="32" t="str">
        <f t="shared" si="12"/>
        <v/>
      </c>
      <c r="H253" s="32" t="str">
        <f t="shared" si="15"/>
        <v/>
      </c>
    </row>
    <row r="254" spans="1:8" x14ac:dyDescent="0.25">
      <c r="A254" s="32">
        <v>248</v>
      </c>
      <c r="B254" s="33"/>
      <c r="C254" s="33"/>
      <c r="D254" s="32">
        <f>IFERROR(EP!D254/(1-$K$5),"")</f>
        <v>0</v>
      </c>
      <c r="E254" s="32" t="str">
        <f t="shared" si="13"/>
        <v/>
      </c>
      <c r="F254" s="32" t="str">
        <f t="shared" si="14"/>
        <v/>
      </c>
      <c r="G254" s="32" t="str">
        <f t="shared" si="12"/>
        <v/>
      </c>
      <c r="H254" s="32" t="str">
        <f t="shared" si="15"/>
        <v/>
      </c>
    </row>
    <row r="255" spans="1:8" x14ac:dyDescent="0.25">
      <c r="A255" s="32">
        <v>249</v>
      </c>
      <c r="B255" s="33"/>
      <c r="C255" s="33"/>
      <c r="D255" s="32">
        <f>IFERROR(EP!D255/(1-$K$5),"")</f>
        <v>0</v>
      </c>
      <c r="E255" s="32" t="str">
        <f t="shared" si="13"/>
        <v/>
      </c>
      <c r="F255" s="32" t="str">
        <f t="shared" si="14"/>
        <v/>
      </c>
      <c r="G255" s="32" t="str">
        <f t="shared" si="12"/>
        <v/>
      </c>
      <c r="H255" s="32" t="str">
        <f t="shared" si="15"/>
        <v/>
      </c>
    </row>
    <row r="256" spans="1:8" x14ac:dyDescent="0.25">
      <c r="A256" s="32">
        <v>250</v>
      </c>
      <c r="B256" s="33"/>
      <c r="C256" s="33"/>
      <c r="D256" s="32">
        <f>IFERROR(EP!D256/(1-$K$5),"")</f>
        <v>0</v>
      </c>
      <c r="E256" s="32" t="str">
        <f t="shared" si="13"/>
        <v/>
      </c>
      <c r="F256" s="32" t="str">
        <f t="shared" si="14"/>
        <v/>
      </c>
      <c r="G256" s="32" t="str">
        <f t="shared" si="12"/>
        <v/>
      </c>
      <c r="H256" s="32" t="str">
        <f t="shared" si="15"/>
        <v/>
      </c>
    </row>
    <row r="257" spans="1:8" x14ac:dyDescent="0.25">
      <c r="A257" s="32">
        <v>251</v>
      </c>
      <c r="B257" s="33"/>
      <c r="C257" s="33"/>
      <c r="D257" s="32">
        <f>IFERROR(EP!D257/(1-$K$5),"")</f>
        <v>0</v>
      </c>
      <c r="E257" s="32" t="str">
        <f t="shared" si="13"/>
        <v/>
      </c>
      <c r="F257" s="32" t="str">
        <f t="shared" si="14"/>
        <v/>
      </c>
      <c r="G257" s="32" t="str">
        <f t="shared" si="12"/>
        <v/>
      </c>
      <c r="H257" s="32" t="str">
        <f t="shared" si="15"/>
        <v/>
      </c>
    </row>
    <row r="258" spans="1:8" x14ac:dyDescent="0.25">
      <c r="A258" s="32">
        <v>252</v>
      </c>
      <c r="B258" s="33"/>
      <c r="C258" s="33"/>
      <c r="D258" s="32">
        <f>IFERROR(EP!D258/(1-$K$5),"")</f>
        <v>0</v>
      </c>
      <c r="E258" s="32" t="str">
        <f t="shared" si="13"/>
        <v/>
      </c>
      <c r="F258" s="32" t="str">
        <f t="shared" si="14"/>
        <v/>
      </c>
      <c r="G258" s="32" t="str">
        <f t="shared" si="12"/>
        <v/>
      </c>
      <c r="H258" s="32" t="str">
        <f t="shared" si="15"/>
        <v/>
      </c>
    </row>
    <row r="259" spans="1:8" x14ac:dyDescent="0.25">
      <c r="A259" s="32">
        <v>253</v>
      </c>
      <c r="B259" s="33"/>
      <c r="C259" s="33"/>
      <c r="D259" s="32">
        <f>IFERROR(EP!D259/(1-$K$5),"")</f>
        <v>0</v>
      </c>
      <c r="E259" s="32" t="str">
        <f t="shared" si="13"/>
        <v/>
      </c>
      <c r="F259" s="32" t="str">
        <f t="shared" si="14"/>
        <v/>
      </c>
      <c r="G259" s="32" t="str">
        <f t="shared" si="12"/>
        <v/>
      </c>
      <c r="H259" s="32" t="str">
        <f t="shared" si="15"/>
        <v/>
      </c>
    </row>
    <row r="260" spans="1:8" x14ac:dyDescent="0.25">
      <c r="A260" s="32">
        <v>254</v>
      </c>
      <c r="B260" s="33"/>
      <c r="C260" s="33"/>
      <c r="D260" s="32">
        <f>IFERROR(EP!D260/(1-$K$5),"")</f>
        <v>0</v>
      </c>
      <c r="E260" s="32" t="str">
        <f t="shared" si="13"/>
        <v/>
      </c>
      <c r="F260" s="32" t="str">
        <f t="shared" si="14"/>
        <v/>
      </c>
      <c r="G260" s="32" t="str">
        <f t="shared" si="12"/>
        <v/>
      </c>
      <c r="H260" s="32" t="str">
        <f t="shared" si="15"/>
        <v/>
      </c>
    </row>
    <row r="261" spans="1:8" x14ac:dyDescent="0.25">
      <c r="A261" s="32">
        <v>255</v>
      </c>
      <c r="B261" s="33"/>
      <c r="C261" s="33"/>
      <c r="D261" s="32">
        <f>IFERROR(EP!D261/(1-$K$5),"")</f>
        <v>0</v>
      </c>
      <c r="E261" s="32" t="str">
        <f t="shared" si="13"/>
        <v/>
      </c>
      <c r="F261" s="32" t="str">
        <f t="shared" si="14"/>
        <v/>
      </c>
      <c r="G261" s="32" t="str">
        <f t="shared" si="12"/>
        <v/>
      </c>
      <c r="H261" s="32" t="str">
        <f t="shared" si="15"/>
        <v/>
      </c>
    </row>
    <row r="262" spans="1:8" x14ac:dyDescent="0.25">
      <c r="A262" s="32">
        <v>256</v>
      </c>
      <c r="B262" s="33"/>
      <c r="C262" s="33"/>
      <c r="D262" s="32">
        <f>IFERROR(EP!D262/(1-$K$5),"")</f>
        <v>0</v>
      </c>
      <c r="E262" s="32" t="str">
        <f t="shared" si="13"/>
        <v/>
      </c>
      <c r="F262" s="32" t="str">
        <f t="shared" si="14"/>
        <v/>
      </c>
      <c r="G262" s="32" t="str">
        <f t="shared" si="12"/>
        <v/>
      </c>
      <c r="H262" s="32" t="str">
        <f t="shared" si="15"/>
        <v/>
      </c>
    </row>
    <row r="263" spans="1:8" x14ac:dyDescent="0.25">
      <c r="A263" s="32">
        <v>257</v>
      </c>
      <c r="B263" s="33"/>
      <c r="C263" s="33"/>
      <c r="D263" s="32">
        <f>IFERROR(EP!D263/(1-$K$5),"")</f>
        <v>0</v>
      </c>
      <c r="E263" s="32" t="str">
        <f t="shared" si="13"/>
        <v/>
      </c>
      <c r="F263" s="32" t="str">
        <f t="shared" si="14"/>
        <v/>
      </c>
      <c r="G263" s="32" t="str">
        <f t="shared" ref="G263:G326" si="16">IFERROR(VLOOKUP(C263,$J$1:$K$4,2,),"")</f>
        <v/>
      </c>
      <c r="H263" s="32" t="str">
        <f t="shared" si="15"/>
        <v/>
      </c>
    </row>
    <row r="264" spans="1:8" x14ac:dyDescent="0.25">
      <c r="A264" s="32">
        <v>258</v>
      </c>
      <c r="B264" s="33"/>
      <c r="C264" s="33"/>
      <c r="D264" s="32">
        <f>IFERROR(EP!D264/(1-$K$5),"")</f>
        <v>0</v>
      </c>
      <c r="E264" s="32" t="str">
        <f t="shared" ref="E264:E327" si="17">IFERROR(VLOOKUP(C264,$J$11:$K$13,2,),"")</f>
        <v/>
      </c>
      <c r="F264" s="32" t="str">
        <f t="shared" ref="F264:F327" si="18">IFERROR((D264*E264/100),"")</f>
        <v/>
      </c>
      <c r="G264" s="32" t="str">
        <f t="shared" si="16"/>
        <v/>
      </c>
      <c r="H264" s="32" t="str">
        <f t="shared" ref="H264:H327" si="19">IFERROR((F264*G264/1000),"")</f>
        <v/>
      </c>
    </row>
    <row r="265" spans="1:8" x14ac:dyDescent="0.25">
      <c r="A265" s="32">
        <v>259</v>
      </c>
      <c r="B265" s="33"/>
      <c r="C265" s="33"/>
      <c r="D265" s="32">
        <f>IFERROR(EP!D265/(1-$K$5),"")</f>
        <v>0</v>
      </c>
      <c r="E265" s="32" t="str">
        <f t="shared" si="17"/>
        <v/>
      </c>
      <c r="F265" s="32" t="str">
        <f t="shared" si="18"/>
        <v/>
      </c>
      <c r="G265" s="32" t="str">
        <f t="shared" si="16"/>
        <v/>
      </c>
      <c r="H265" s="32" t="str">
        <f t="shared" si="19"/>
        <v/>
      </c>
    </row>
    <row r="266" spans="1:8" x14ac:dyDescent="0.25">
      <c r="A266" s="32">
        <v>260</v>
      </c>
      <c r="B266" s="33"/>
      <c r="C266" s="33"/>
      <c r="D266" s="32">
        <f>IFERROR(EP!D266/(1-$K$5),"")</f>
        <v>0</v>
      </c>
      <c r="E266" s="32" t="str">
        <f t="shared" si="17"/>
        <v/>
      </c>
      <c r="F266" s="32" t="str">
        <f t="shared" si="18"/>
        <v/>
      </c>
      <c r="G266" s="32" t="str">
        <f t="shared" si="16"/>
        <v/>
      </c>
      <c r="H266" s="32" t="str">
        <f t="shared" si="19"/>
        <v/>
      </c>
    </row>
    <row r="267" spans="1:8" x14ac:dyDescent="0.25">
      <c r="A267" s="32">
        <v>261</v>
      </c>
      <c r="B267" s="33"/>
      <c r="C267" s="33"/>
      <c r="D267" s="32">
        <f>IFERROR(EP!D267/(1-$K$5),"")</f>
        <v>0</v>
      </c>
      <c r="E267" s="32" t="str">
        <f t="shared" si="17"/>
        <v/>
      </c>
      <c r="F267" s="32" t="str">
        <f t="shared" si="18"/>
        <v/>
      </c>
      <c r="G267" s="32" t="str">
        <f t="shared" si="16"/>
        <v/>
      </c>
      <c r="H267" s="32" t="str">
        <f t="shared" si="19"/>
        <v/>
      </c>
    </row>
    <row r="268" spans="1:8" x14ac:dyDescent="0.25">
      <c r="A268" s="32">
        <v>262</v>
      </c>
      <c r="B268" s="33"/>
      <c r="C268" s="33"/>
      <c r="D268" s="32">
        <f>IFERROR(EP!D268/(1-$K$5),"")</f>
        <v>0</v>
      </c>
      <c r="E268" s="32" t="str">
        <f t="shared" si="17"/>
        <v/>
      </c>
      <c r="F268" s="32" t="str">
        <f t="shared" si="18"/>
        <v/>
      </c>
      <c r="G268" s="32" t="str">
        <f t="shared" si="16"/>
        <v/>
      </c>
      <c r="H268" s="32" t="str">
        <f t="shared" si="19"/>
        <v/>
      </c>
    </row>
    <row r="269" spans="1:8" x14ac:dyDescent="0.25">
      <c r="A269" s="32">
        <v>263</v>
      </c>
      <c r="B269" s="33"/>
      <c r="C269" s="33"/>
      <c r="D269" s="32">
        <f>IFERROR(EP!D269/(1-$K$5),"")</f>
        <v>0</v>
      </c>
      <c r="E269" s="32" t="str">
        <f t="shared" si="17"/>
        <v/>
      </c>
      <c r="F269" s="32" t="str">
        <f t="shared" si="18"/>
        <v/>
      </c>
      <c r="G269" s="32" t="str">
        <f t="shared" si="16"/>
        <v/>
      </c>
      <c r="H269" s="32" t="str">
        <f t="shared" si="19"/>
        <v/>
      </c>
    </row>
    <row r="270" spans="1:8" x14ac:dyDescent="0.25">
      <c r="A270" s="32">
        <v>264</v>
      </c>
      <c r="B270" s="33"/>
      <c r="C270" s="33"/>
      <c r="D270" s="32">
        <f>IFERROR(EP!D270/(1-$K$5),"")</f>
        <v>0</v>
      </c>
      <c r="E270" s="32" t="str">
        <f t="shared" si="17"/>
        <v/>
      </c>
      <c r="F270" s="32" t="str">
        <f t="shared" si="18"/>
        <v/>
      </c>
      <c r="G270" s="32" t="str">
        <f t="shared" si="16"/>
        <v/>
      </c>
      <c r="H270" s="32" t="str">
        <f t="shared" si="19"/>
        <v/>
      </c>
    </row>
    <row r="271" spans="1:8" x14ac:dyDescent="0.25">
      <c r="A271" s="32">
        <v>265</v>
      </c>
      <c r="B271" s="33"/>
      <c r="C271" s="33"/>
      <c r="D271" s="32">
        <f>IFERROR(EP!D271/(1-$K$5),"")</f>
        <v>0</v>
      </c>
      <c r="E271" s="32" t="str">
        <f t="shared" si="17"/>
        <v/>
      </c>
      <c r="F271" s="32" t="str">
        <f t="shared" si="18"/>
        <v/>
      </c>
      <c r="G271" s="32" t="str">
        <f t="shared" si="16"/>
        <v/>
      </c>
      <c r="H271" s="32" t="str">
        <f t="shared" si="19"/>
        <v/>
      </c>
    </row>
    <row r="272" spans="1:8" x14ac:dyDescent="0.25">
      <c r="A272" s="32">
        <v>266</v>
      </c>
      <c r="B272" s="33"/>
      <c r="C272" s="33"/>
      <c r="D272" s="32">
        <f>IFERROR(EP!D272/(1-$K$5),"")</f>
        <v>0</v>
      </c>
      <c r="E272" s="32" t="str">
        <f t="shared" si="17"/>
        <v/>
      </c>
      <c r="F272" s="32" t="str">
        <f t="shared" si="18"/>
        <v/>
      </c>
      <c r="G272" s="32" t="str">
        <f t="shared" si="16"/>
        <v/>
      </c>
      <c r="H272" s="32" t="str">
        <f t="shared" si="19"/>
        <v/>
      </c>
    </row>
    <row r="273" spans="1:8" x14ac:dyDescent="0.25">
      <c r="A273" s="32">
        <v>267</v>
      </c>
      <c r="B273" s="33"/>
      <c r="C273" s="33"/>
      <c r="D273" s="32">
        <f>IFERROR(EP!D273/(1-$K$5),"")</f>
        <v>0</v>
      </c>
      <c r="E273" s="32" t="str">
        <f t="shared" si="17"/>
        <v/>
      </c>
      <c r="F273" s="32" t="str">
        <f t="shared" si="18"/>
        <v/>
      </c>
      <c r="G273" s="32" t="str">
        <f t="shared" si="16"/>
        <v/>
      </c>
      <c r="H273" s="32" t="str">
        <f t="shared" si="19"/>
        <v/>
      </c>
    </row>
    <row r="274" spans="1:8" x14ac:dyDescent="0.25">
      <c r="A274" s="32">
        <v>268</v>
      </c>
      <c r="B274" s="33"/>
      <c r="C274" s="33"/>
      <c r="D274" s="32">
        <f>IFERROR(EP!D274/(1-$K$5),"")</f>
        <v>0</v>
      </c>
      <c r="E274" s="32" t="str">
        <f t="shared" si="17"/>
        <v/>
      </c>
      <c r="F274" s="32" t="str">
        <f t="shared" si="18"/>
        <v/>
      </c>
      <c r="G274" s="32" t="str">
        <f t="shared" si="16"/>
        <v/>
      </c>
      <c r="H274" s="32" t="str">
        <f t="shared" si="19"/>
        <v/>
      </c>
    </row>
    <row r="275" spans="1:8" x14ac:dyDescent="0.25">
      <c r="A275" s="32">
        <v>269</v>
      </c>
      <c r="B275" s="33"/>
      <c r="C275" s="33"/>
      <c r="D275" s="32">
        <f>IFERROR(EP!D275/(1-$K$5),"")</f>
        <v>0</v>
      </c>
      <c r="E275" s="32" t="str">
        <f t="shared" si="17"/>
        <v/>
      </c>
      <c r="F275" s="32" t="str">
        <f t="shared" si="18"/>
        <v/>
      </c>
      <c r="G275" s="32" t="str">
        <f t="shared" si="16"/>
        <v/>
      </c>
      <c r="H275" s="32" t="str">
        <f t="shared" si="19"/>
        <v/>
      </c>
    </row>
    <row r="276" spans="1:8" x14ac:dyDescent="0.25">
      <c r="A276" s="32">
        <v>270</v>
      </c>
      <c r="B276" s="33"/>
      <c r="C276" s="33"/>
      <c r="D276" s="32">
        <f>IFERROR(EP!D276/(1-$K$5),"")</f>
        <v>0</v>
      </c>
      <c r="E276" s="32" t="str">
        <f t="shared" si="17"/>
        <v/>
      </c>
      <c r="F276" s="32" t="str">
        <f t="shared" si="18"/>
        <v/>
      </c>
      <c r="G276" s="32" t="str">
        <f t="shared" si="16"/>
        <v/>
      </c>
      <c r="H276" s="32" t="str">
        <f t="shared" si="19"/>
        <v/>
      </c>
    </row>
    <row r="277" spans="1:8" x14ac:dyDescent="0.25">
      <c r="A277" s="32">
        <v>271</v>
      </c>
      <c r="B277" s="33"/>
      <c r="C277" s="33"/>
      <c r="D277" s="32">
        <f>IFERROR(EP!D277/(1-$K$5),"")</f>
        <v>0</v>
      </c>
      <c r="E277" s="32" t="str">
        <f t="shared" si="17"/>
        <v/>
      </c>
      <c r="F277" s="32" t="str">
        <f t="shared" si="18"/>
        <v/>
      </c>
      <c r="G277" s="32" t="str">
        <f t="shared" si="16"/>
        <v/>
      </c>
      <c r="H277" s="32" t="str">
        <f t="shared" si="19"/>
        <v/>
      </c>
    </row>
    <row r="278" spans="1:8" x14ac:dyDescent="0.25">
      <c r="A278" s="32">
        <v>272</v>
      </c>
      <c r="B278" s="33"/>
      <c r="C278" s="33"/>
      <c r="D278" s="32">
        <f>IFERROR(EP!D278/(1-$K$5),"")</f>
        <v>0</v>
      </c>
      <c r="E278" s="32" t="str">
        <f t="shared" si="17"/>
        <v/>
      </c>
      <c r="F278" s="32" t="str">
        <f t="shared" si="18"/>
        <v/>
      </c>
      <c r="G278" s="32" t="str">
        <f t="shared" si="16"/>
        <v/>
      </c>
      <c r="H278" s="32" t="str">
        <f t="shared" si="19"/>
        <v/>
      </c>
    </row>
    <row r="279" spans="1:8" x14ac:dyDescent="0.25">
      <c r="A279" s="32">
        <v>273</v>
      </c>
      <c r="B279" s="33"/>
      <c r="C279" s="33"/>
      <c r="D279" s="32">
        <f>IFERROR(EP!D279/(1-$K$5),"")</f>
        <v>0</v>
      </c>
      <c r="E279" s="32" t="str">
        <f t="shared" si="17"/>
        <v/>
      </c>
      <c r="F279" s="32" t="str">
        <f t="shared" si="18"/>
        <v/>
      </c>
      <c r="G279" s="32" t="str">
        <f t="shared" si="16"/>
        <v/>
      </c>
      <c r="H279" s="32" t="str">
        <f t="shared" si="19"/>
        <v/>
      </c>
    </row>
    <row r="280" spans="1:8" x14ac:dyDescent="0.25">
      <c r="A280" s="32">
        <v>274</v>
      </c>
      <c r="B280" s="33"/>
      <c r="C280" s="33"/>
      <c r="D280" s="32">
        <f>IFERROR(EP!D280/(1-$K$5),"")</f>
        <v>0</v>
      </c>
      <c r="E280" s="32" t="str">
        <f t="shared" si="17"/>
        <v/>
      </c>
      <c r="F280" s="32" t="str">
        <f t="shared" si="18"/>
        <v/>
      </c>
      <c r="G280" s="32" t="str">
        <f t="shared" si="16"/>
        <v/>
      </c>
      <c r="H280" s="32" t="str">
        <f t="shared" si="19"/>
        <v/>
      </c>
    </row>
    <row r="281" spans="1:8" x14ac:dyDescent="0.25">
      <c r="A281" s="32">
        <v>275</v>
      </c>
      <c r="B281" s="33"/>
      <c r="C281" s="33"/>
      <c r="D281" s="32">
        <f>IFERROR(EP!D281/(1-$K$5),"")</f>
        <v>0</v>
      </c>
      <c r="E281" s="32" t="str">
        <f t="shared" si="17"/>
        <v/>
      </c>
      <c r="F281" s="32" t="str">
        <f t="shared" si="18"/>
        <v/>
      </c>
      <c r="G281" s="32" t="str">
        <f t="shared" si="16"/>
        <v/>
      </c>
      <c r="H281" s="32" t="str">
        <f t="shared" si="19"/>
        <v/>
      </c>
    </row>
    <row r="282" spans="1:8" x14ac:dyDescent="0.25">
      <c r="A282" s="32">
        <v>276</v>
      </c>
      <c r="B282" s="33"/>
      <c r="C282" s="33"/>
      <c r="D282" s="32">
        <f>IFERROR(EP!D282/(1-$K$5),"")</f>
        <v>0</v>
      </c>
      <c r="E282" s="32" t="str">
        <f t="shared" si="17"/>
        <v/>
      </c>
      <c r="F282" s="32" t="str">
        <f t="shared" si="18"/>
        <v/>
      </c>
      <c r="G282" s="32" t="str">
        <f t="shared" si="16"/>
        <v/>
      </c>
      <c r="H282" s="32" t="str">
        <f t="shared" si="19"/>
        <v/>
      </c>
    </row>
    <row r="283" spans="1:8" x14ac:dyDescent="0.25">
      <c r="A283" s="32">
        <v>277</v>
      </c>
      <c r="B283" s="33"/>
      <c r="C283" s="33"/>
      <c r="D283" s="32">
        <f>IFERROR(EP!D283/(1-$K$5),"")</f>
        <v>0</v>
      </c>
      <c r="E283" s="32" t="str">
        <f t="shared" si="17"/>
        <v/>
      </c>
      <c r="F283" s="32" t="str">
        <f t="shared" si="18"/>
        <v/>
      </c>
      <c r="G283" s="32" t="str">
        <f t="shared" si="16"/>
        <v/>
      </c>
      <c r="H283" s="32" t="str">
        <f t="shared" si="19"/>
        <v/>
      </c>
    </row>
    <row r="284" spans="1:8" x14ac:dyDescent="0.25">
      <c r="A284" s="32">
        <v>278</v>
      </c>
      <c r="B284" s="33"/>
      <c r="C284" s="33"/>
      <c r="D284" s="32">
        <f>IFERROR(EP!D284/(1-$K$5),"")</f>
        <v>0</v>
      </c>
      <c r="E284" s="32" t="str">
        <f t="shared" si="17"/>
        <v/>
      </c>
      <c r="F284" s="32" t="str">
        <f t="shared" si="18"/>
        <v/>
      </c>
      <c r="G284" s="32" t="str">
        <f t="shared" si="16"/>
        <v/>
      </c>
      <c r="H284" s="32" t="str">
        <f t="shared" si="19"/>
        <v/>
      </c>
    </row>
    <row r="285" spans="1:8" x14ac:dyDescent="0.25">
      <c r="A285" s="32">
        <v>279</v>
      </c>
      <c r="B285" s="33"/>
      <c r="C285" s="33"/>
      <c r="D285" s="32">
        <f>IFERROR(EP!D285/(1-$K$5),"")</f>
        <v>0</v>
      </c>
      <c r="E285" s="32" t="str">
        <f t="shared" si="17"/>
        <v/>
      </c>
      <c r="F285" s="32" t="str">
        <f t="shared" si="18"/>
        <v/>
      </c>
      <c r="G285" s="32" t="str">
        <f t="shared" si="16"/>
        <v/>
      </c>
      <c r="H285" s="32" t="str">
        <f t="shared" si="19"/>
        <v/>
      </c>
    </row>
    <row r="286" spans="1:8" x14ac:dyDescent="0.25">
      <c r="A286" s="32">
        <v>280</v>
      </c>
      <c r="B286" s="33"/>
      <c r="C286" s="33"/>
      <c r="D286" s="32">
        <f>IFERROR(EP!D286/(1-$K$5),"")</f>
        <v>0</v>
      </c>
      <c r="E286" s="32" t="str">
        <f t="shared" si="17"/>
        <v/>
      </c>
      <c r="F286" s="32" t="str">
        <f t="shared" si="18"/>
        <v/>
      </c>
      <c r="G286" s="32" t="str">
        <f t="shared" si="16"/>
        <v/>
      </c>
      <c r="H286" s="32" t="str">
        <f t="shared" si="19"/>
        <v/>
      </c>
    </row>
    <row r="287" spans="1:8" x14ac:dyDescent="0.25">
      <c r="A287" s="32">
        <v>281</v>
      </c>
      <c r="B287" s="33"/>
      <c r="C287" s="33"/>
      <c r="D287" s="32">
        <f>IFERROR(EP!D287/(1-$K$5),"")</f>
        <v>0</v>
      </c>
      <c r="E287" s="32" t="str">
        <f t="shared" si="17"/>
        <v/>
      </c>
      <c r="F287" s="32" t="str">
        <f t="shared" si="18"/>
        <v/>
      </c>
      <c r="G287" s="32" t="str">
        <f t="shared" si="16"/>
        <v/>
      </c>
      <c r="H287" s="32" t="str">
        <f t="shared" si="19"/>
        <v/>
      </c>
    </row>
    <row r="288" spans="1:8" x14ac:dyDescent="0.25">
      <c r="A288" s="32">
        <v>282</v>
      </c>
      <c r="B288" s="33"/>
      <c r="C288" s="33"/>
      <c r="D288" s="32">
        <f>IFERROR(EP!D288/(1-$K$5),"")</f>
        <v>0</v>
      </c>
      <c r="E288" s="32" t="str">
        <f t="shared" si="17"/>
        <v/>
      </c>
      <c r="F288" s="32" t="str">
        <f t="shared" si="18"/>
        <v/>
      </c>
      <c r="G288" s="32" t="str">
        <f t="shared" si="16"/>
        <v/>
      </c>
      <c r="H288" s="32" t="str">
        <f t="shared" si="19"/>
        <v/>
      </c>
    </row>
    <row r="289" spans="1:8" x14ac:dyDescent="0.25">
      <c r="A289" s="32">
        <v>283</v>
      </c>
      <c r="B289" s="33"/>
      <c r="C289" s="33"/>
      <c r="D289" s="32">
        <f>IFERROR(EP!D289/(1-$K$5),"")</f>
        <v>0</v>
      </c>
      <c r="E289" s="32" t="str">
        <f t="shared" si="17"/>
        <v/>
      </c>
      <c r="F289" s="32" t="str">
        <f t="shared" si="18"/>
        <v/>
      </c>
      <c r="G289" s="32" t="str">
        <f t="shared" si="16"/>
        <v/>
      </c>
      <c r="H289" s="32" t="str">
        <f t="shared" si="19"/>
        <v/>
      </c>
    </row>
    <row r="290" spans="1:8" x14ac:dyDescent="0.25">
      <c r="A290" s="32">
        <v>284</v>
      </c>
      <c r="B290" s="33"/>
      <c r="C290" s="33"/>
      <c r="D290" s="32">
        <f>IFERROR(EP!D290/(1-$K$5),"")</f>
        <v>0</v>
      </c>
      <c r="E290" s="32" t="str">
        <f t="shared" si="17"/>
        <v/>
      </c>
      <c r="F290" s="32" t="str">
        <f t="shared" si="18"/>
        <v/>
      </c>
      <c r="G290" s="32" t="str">
        <f t="shared" si="16"/>
        <v/>
      </c>
      <c r="H290" s="32" t="str">
        <f t="shared" si="19"/>
        <v/>
      </c>
    </row>
    <row r="291" spans="1:8" x14ac:dyDescent="0.25">
      <c r="A291" s="32">
        <v>285</v>
      </c>
      <c r="B291" s="33"/>
      <c r="C291" s="33"/>
      <c r="D291" s="32">
        <f>IFERROR(EP!D291/(1-$K$5),"")</f>
        <v>0</v>
      </c>
      <c r="E291" s="32" t="str">
        <f t="shared" si="17"/>
        <v/>
      </c>
      <c r="F291" s="32" t="str">
        <f t="shared" si="18"/>
        <v/>
      </c>
      <c r="G291" s="32" t="str">
        <f t="shared" si="16"/>
        <v/>
      </c>
      <c r="H291" s="32" t="str">
        <f t="shared" si="19"/>
        <v/>
      </c>
    </row>
    <row r="292" spans="1:8" x14ac:dyDescent="0.25">
      <c r="A292" s="32">
        <v>286</v>
      </c>
      <c r="B292" s="33"/>
      <c r="C292" s="33"/>
      <c r="D292" s="32">
        <f>IFERROR(EP!D292/(1-$K$5),"")</f>
        <v>0</v>
      </c>
      <c r="E292" s="32" t="str">
        <f t="shared" si="17"/>
        <v/>
      </c>
      <c r="F292" s="32" t="str">
        <f t="shared" si="18"/>
        <v/>
      </c>
      <c r="G292" s="32" t="str">
        <f t="shared" si="16"/>
        <v/>
      </c>
      <c r="H292" s="32" t="str">
        <f t="shared" si="19"/>
        <v/>
      </c>
    </row>
    <row r="293" spans="1:8" x14ac:dyDescent="0.25">
      <c r="A293" s="32">
        <v>287</v>
      </c>
      <c r="B293" s="33"/>
      <c r="C293" s="33"/>
      <c r="D293" s="32">
        <f>IFERROR(EP!D293/(1-$K$5),"")</f>
        <v>0</v>
      </c>
      <c r="E293" s="32" t="str">
        <f t="shared" si="17"/>
        <v/>
      </c>
      <c r="F293" s="32" t="str">
        <f t="shared" si="18"/>
        <v/>
      </c>
      <c r="G293" s="32" t="str">
        <f t="shared" si="16"/>
        <v/>
      </c>
      <c r="H293" s="32" t="str">
        <f t="shared" si="19"/>
        <v/>
      </c>
    </row>
    <row r="294" spans="1:8" x14ac:dyDescent="0.25">
      <c r="A294" s="32">
        <v>288</v>
      </c>
      <c r="B294" s="33"/>
      <c r="C294" s="33"/>
      <c r="D294" s="32">
        <f>IFERROR(EP!D294/(1-$K$5),"")</f>
        <v>0</v>
      </c>
      <c r="E294" s="32" t="str">
        <f t="shared" si="17"/>
        <v/>
      </c>
      <c r="F294" s="32" t="str">
        <f t="shared" si="18"/>
        <v/>
      </c>
      <c r="G294" s="32" t="str">
        <f t="shared" si="16"/>
        <v/>
      </c>
      <c r="H294" s="32" t="str">
        <f t="shared" si="19"/>
        <v/>
      </c>
    </row>
    <row r="295" spans="1:8" x14ac:dyDescent="0.25">
      <c r="A295" s="32">
        <v>289</v>
      </c>
      <c r="B295" s="33"/>
      <c r="C295" s="33"/>
      <c r="D295" s="32">
        <f>IFERROR(EP!D295/(1-$K$5),"")</f>
        <v>0</v>
      </c>
      <c r="E295" s="32" t="str">
        <f t="shared" si="17"/>
        <v/>
      </c>
      <c r="F295" s="32" t="str">
        <f t="shared" si="18"/>
        <v/>
      </c>
      <c r="G295" s="32" t="str">
        <f t="shared" si="16"/>
        <v/>
      </c>
      <c r="H295" s="32" t="str">
        <f t="shared" si="19"/>
        <v/>
      </c>
    </row>
    <row r="296" spans="1:8" x14ac:dyDescent="0.25">
      <c r="A296" s="32">
        <v>290</v>
      </c>
      <c r="B296" s="33"/>
      <c r="C296" s="33"/>
      <c r="D296" s="32">
        <f>IFERROR(EP!D296/(1-$K$5),"")</f>
        <v>0</v>
      </c>
      <c r="E296" s="32" t="str">
        <f t="shared" si="17"/>
        <v/>
      </c>
      <c r="F296" s="32" t="str">
        <f t="shared" si="18"/>
        <v/>
      </c>
      <c r="G296" s="32" t="str">
        <f t="shared" si="16"/>
        <v/>
      </c>
      <c r="H296" s="32" t="str">
        <f t="shared" si="19"/>
        <v/>
      </c>
    </row>
    <row r="297" spans="1:8" x14ac:dyDescent="0.25">
      <c r="A297" s="32">
        <v>291</v>
      </c>
      <c r="B297" s="33"/>
      <c r="C297" s="33"/>
      <c r="D297" s="32">
        <f>IFERROR(EP!D297/(1-$K$5),"")</f>
        <v>0</v>
      </c>
      <c r="E297" s="32" t="str">
        <f t="shared" si="17"/>
        <v/>
      </c>
      <c r="F297" s="32" t="str">
        <f t="shared" si="18"/>
        <v/>
      </c>
      <c r="G297" s="32" t="str">
        <f t="shared" si="16"/>
        <v/>
      </c>
      <c r="H297" s="32" t="str">
        <f t="shared" si="19"/>
        <v/>
      </c>
    </row>
    <row r="298" spans="1:8" x14ac:dyDescent="0.25">
      <c r="A298" s="32">
        <v>292</v>
      </c>
      <c r="B298" s="33"/>
      <c r="C298" s="33"/>
      <c r="D298" s="32">
        <f>IFERROR(EP!D298/(1-$K$5),"")</f>
        <v>0</v>
      </c>
      <c r="E298" s="32" t="str">
        <f t="shared" si="17"/>
        <v/>
      </c>
      <c r="F298" s="32" t="str">
        <f t="shared" si="18"/>
        <v/>
      </c>
      <c r="G298" s="32" t="str">
        <f t="shared" si="16"/>
        <v/>
      </c>
      <c r="H298" s="32" t="str">
        <f t="shared" si="19"/>
        <v/>
      </c>
    </row>
    <row r="299" spans="1:8" x14ac:dyDescent="0.25">
      <c r="A299" s="32">
        <v>293</v>
      </c>
      <c r="B299" s="33"/>
      <c r="C299" s="33"/>
      <c r="D299" s="32">
        <f>IFERROR(EP!D299/(1-$K$5),"")</f>
        <v>0</v>
      </c>
      <c r="E299" s="32" t="str">
        <f t="shared" si="17"/>
        <v/>
      </c>
      <c r="F299" s="32" t="str">
        <f t="shared" si="18"/>
        <v/>
      </c>
      <c r="G299" s="32" t="str">
        <f t="shared" si="16"/>
        <v/>
      </c>
      <c r="H299" s="32" t="str">
        <f t="shared" si="19"/>
        <v/>
      </c>
    </row>
    <row r="300" spans="1:8" x14ac:dyDescent="0.25">
      <c r="A300" s="32">
        <v>294</v>
      </c>
      <c r="B300" s="33"/>
      <c r="C300" s="33"/>
      <c r="D300" s="32">
        <f>IFERROR(EP!D300/(1-$K$5),"")</f>
        <v>0</v>
      </c>
      <c r="E300" s="32" t="str">
        <f t="shared" si="17"/>
        <v/>
      </c>
      <c r="F300" s="32" t="str">
        <f t="shared" si="18"/>
        <v/>
      </c>
      <c r="G300" s="32" t="str">
        <f t="shared" si="16"/>
        <v/>
      </c>
      <c r="H300" s="32" t="str">
        <f t="shared" si="19"/>
        <v/>
      </c>
    </row>
    <row r="301" spans="1:8" x14ac:dyDescent="0.25">
      <c r="A301" s="32">
        <v>295</v>
      </c>
      <c r="B301" s="33"/>
      <c r="C301" s="33"/>
      <c r="D301" s="32">
        <f>IFERROR(EP!D301/(1-$K$5),"")</f>
        <v>0</v>
      </c>
      <c r="E301" s="32" t="str">
        <f t="shared" si="17"/>
        <v/>
      </c>
      <c r="F301" s="32" t="str">
        <f t="shared" si="18"/>
        <v/>
      </c>
      <c r="G301" s="32" t="str">
        <f t="shared" si="16"/>
        <v/>
      </c>
      <c r="H301" s="32" t="str">
        <f t="shared" si="19"/>
        <v/>
      </c>
    </row>
    <row r="302" spans="1:8" x14ac:dyDescent="0.25">
      <c r="A302" s="32">
        <v>296</v>
      </c>
      <c r="B302" s="33"/>
      <c r="C302" s="33"/>
      <c r="D302" s="32">
        <f>IFERROR(EP!D302/(1-$K$5),"")</f>
        <v>0</v>
      </c>
      <c r="E302" s="32" t="str">
        <f t="shared" si="17"/>
        <v/>
      </c>
      <c r="F302" s="32" t="str">
        <f t="shared" si="18"/>
        <v/>
      </c>
      <c r="G302" s="32" t="str">
        <f t="shared" si="16"/>
        <v/>
      </c>
      <c r="H302" s="32" t="str">
        <f t="shared" si="19"/>
        <v/>
      </c>
    </row>
    <row r="303" spans="1:8" x14ac:dyDescent="0.25">
      <c r="A303" s="32">
        <v>297</v>
      </c>
      <c r="B303" s="33"/>
      <c r="C303" s="33"/>
      <c r="D303" s="32">
        <f>IFERROR(EP!D303/(1-$K$5),"")</f>
        <v>0</v>
      </c>
      <c r="E303" s="32" t="str">
        <f t="shared" si="17"/>
        <v/>
      </c>
      <c r="F303" s="32" t="str">
        <f t="shared" si="18"/>
        <v/>
      </c>
      <c r="G303" s="32" t="str">
        <f t="shared" si="16"/>
        <v/>
      </c>
      <c r="H303" s="32" t="str">
        <f t="shared" si="19"/>
        <v/>
      </c>
    </row>
    <row r="304" spans="1:8" x14ac:dyDescent="0.25">
      <c r="A304" s="32">
        <v>298</v>
      </c>
      <c r="B304" s="33"/>
      <c r="C304" s="33"/>
      <c r="D304" s="32">
        <f>IFERROR(EP!D304/(1-$K$5),"")</f>
        <v>0</v>
      </c>
      <c r="E304" s="32" t="str">
        <f t="shared" si="17"/>
        <v/>
      </c>
      <c r="F304" s="32" t="str">
        <f t="shared" si="18"/>
        <v/>
      </c>
      <c r="G304" s="32" t="str">
        <f t="shared" si="16"/>
        <v/>
      </c>
      <c r="H304" s="32" t="str">
        <f t="shared" si="19"/>
        <v/>
      </c>
    </row>
    <row r="305" spans="1:8" x14ac:dyDescent="0.25">
      <c r="A305" s="32">
        <v>299</v>
      </c>
      <c r="B305" s="33"/>
      <c r="C305" s="33"/>
      <c r="D305" s="32">
        <f>IFERROR(EP!D305/(1-$K$5),"")</f>
        <v>0</v>
      </c>
      <c r="E305" s="32" t="str">
        <f t="shared" si="17"/>
        <v/>
      </c>
      <c r="F305" s="32" t="str">
        <f t="shared" si="18"/>
        <v/>
      </c>
      <c r="G305" s="32" t="str">
        <f t="shared" si="16"/>
        <v/>
      </c>
      <c r="H305" s="32" t="str">
        <f t="shared" si="19"/>
        <v/>
      </c>
    </row>
    <row r="306" spans="1:8" x14ac:dyDescent="0.25">
      <c r="A306" s="32">
        <v>300</v>
      </c>
      <c r="B306" s="33"/>
      <c r="C306" s="33"/>
      <c r="D306" s="32">
        <f>IFERROR(EP!D306/(1-$K$5),"")</f>
        <v>0</v>
      </c>
      <c r="E306" s="32" t="str">
        <f t="shared" si="17"/>
        <v/>
      </c>
      <c r="F306" s="32" t="str">
        <f t="shared" si="18"/>
        <v/>
      </c>
      <c r="G306" s="32" t="str">
        <f t="shared" si="16"/>
        <v/>
      </c>
      <c r="H306" s="32" t="str">
        <f t="shared" si="19"/>
        <v/>
      </c>
    </row>
    <row r="307" spans="1:8" x14ac:dyDescent="0.25">
      <c r="A307" s="32">
        <v>301</v>
      </c>
      <c r="B307" s="33"/>
      <c r="C307" s="33"/>
      <c r="D307" s="32">
        <f>IFERROR(EP!D307/(1-$K$5),"")</f>
        <v>0</v>
      </c>
      <c r="E307" s="32" t="str">
        <f t="shared" si="17"/>
        <v/>
      </c>
      <c r="F307" s="32" t="str">
        <f t="shared" si="18"/>
        <v/>
      </c>
      <c r="G307" s="32" t="str">
        <f t="shared" si="16"/>
        <v/>
      </c>
      <c r="H307" s="32" t="str">
        <f t="shared" si="19"/>
        <v/>
      </c>
    </row>
    <row r="308" spans="1:8" x14ac:dyDescent="0.25">
      <c r="A308" s="32">
        <v>302</v>
      </c>
      <c r="B308" s="33"/>
      <c r="C308" s="33"/>
      <c r="D308" s="32">
        <f>IFERROR(EP!D308/(1-$K$5),"")</f>
        <v>0</v>
      </c>
      <c r="E308" s="32" t="str">
        <f t="shared" si="17"/>
        <v/>
      </c>
      <c r="F308" s="32" t="str">
        <f t="shared" si="18"/>
        <v/>
      </c>
      <c r="G308" s="32" t="str">
        <f t="shared" si="16"/>
        <v/>
      </c>
      <c r="H308" s="32" t="str">
        <f t="shared" si="19"/>
        <v/>
      </c>
    </row>
    <row r="309" spans="1:8" x14ac:dyDescent="0.25">
      <c r="A309" s="32">
        <v>303</v>
      </c>
      <c r="B309" s="33"/>
      <c r="C309" s="33"/>
      <c r="D309" s="32">
        <f>IFERROR(EP!D309/(1-$K$5),"")</f>
        <v>0</v>
      </c>
      <c r="E309" s="32" t="str">
        <f t="shared" si="17"/>
        <v/>
      </c>
      <c r="F309" s="32" t="str">
        <f t="shared" si="18"/>
        <v/>
      </c>
      <c r="G309" s="32" t="str">
        <f t="shared" si="16"/>
        <v/>
      </c>
      <c r="H309" s="32" t="str">
        <f t="shared" si="19"/>
        <v/>
      </c>
    </row>
    <row r="310" spans="1:8" x14ac:dyDescent="0.25">
      <c r="A310" s="32">
        <v>304</v>
      </c>
      <c r="B310" s="33"/>
      <c r="C310" s="33"/>
      <c r="D310" s="32">
        <f>IFERROR(EP!D310/(1-$K$5),"")</f>
        <v>0</v>
      </c>
      <c r="E310" s="32" t="str">
        <f t="shared" si="17"/>
        <v/>
      </c>
      <c r="F310" s="32" t="str">
        <f t="shared" si="18"/>
        <v/>
      </c>
      <c r="G310" s="32" t="str">
        <f t="shared" si="16"/>
        <v/>
      </c>
      <c r="H310" s="32" t="str">
        <f t="shared" si="19"/>
        <v/>
      </c>
    </row>
    <row r="311" spans="1:8" x14ac:dyDescent="0.25">
      <c r="A311" s="32">
        <v>305</v>
      </c>
      <c r="B311" s="33"/>
      <c r="C311" s="33"/>
      <c r="D311" s="32">
        <f>IFERROR(EP!D311/(1-$K$5),"")</f>
        <v>0</v>
      </c>
      <c r="E311" s="32" t="str">
        <f t="shared" si="17"/>
        <v/>
      </c>
      <c r="F311" s="32" t="str">
        <f t="shared" si="18"/>
        <v/>
      </c>
      <c r="G311" s="32" t="str">
        <f t="shared" si="16"/>
        <v/>
      </c>
      <c r="H311" s="32" t="str">
        <f t="shared" si="19"/>
        <v/>
      </c>
    </row>
    <row r="312" spans="1:8" x14ac:dyDescent="0.25">
      <c r="A312" s="32">
        <v>306</v>
      </c>
      <c r="B312" s="33"/>
      <c r="C312" s="33"/>
      <c r="D312" s="32">
        <f>IFERROR(EP!D312/(1-$K$5),"")</f>
        <v>0</v>
      </c>
      <c r="E312" s="32" t="str">
        <f t="shared" si="17"/>
        <v/>
      </c>
      <c r="F312" s="32" t="str">
        <f t="shared" si="18"/>
        <v/>
      </c>
      <c r="G312" s="32" t="str">
        <f t="shared" si="16"/>
        <v/>
      </c>
      <c r="H312" s="32" t="str">
        <f t="shared" si="19"/>
        <v/>
      </c>
    </row>
    <row r="313" spans="1:8" x14ac:dyDescent="0.25">
      <c r="A313" s="32">
        <v>307</v>
      </c>
      <c r="B313" s="33"/>
      <c r="C313" s="33"/>
      <c r="D313" s="32">
        <f>IFERROR(EP!D313/(1-$K$5),"")</f>
        <v>0</v>
      </c>
      <c r="E313" s="32" t="str">
        <f t="shared" si="17"/>
        <v/>
      </c>
      <c r="F313" s="32" t="str">
        <f t="shared" si="18"/>
        <v/>
      </c>
      <c r="G313" s="32" t="str">
        <f t="shared" si="16"/>
        <v/>
      </c>
      <c r="H313" s="32" t="str">
        <f t="shared" si="19"/>
        <v/>
      </c>
    </row>
    <row r="314" spans="1:8" x14ac:dyDescent="0.25">
      <c r="A314" s="32">
        <v>308</v>
      </c>
      <c r="B314" s="33"/>
      <c r="C314" s="33"/>
      <c r="D314" s="32">
        <f>IFERROR(EP!D314/(1-$K$5),"")</f>
        <v>0</v>
      </c>
      <c r="E314" s="32" t="str">
        <f t="shared" si="17"/>
        <v/>
      </c>
      <c r="F314" s="32" t="str">
        <f t="shared" si="18"/>
        <v/>
      </c>
      <c r="G314" s="32" t="str">
        <f t="shared" si="16"/>
        <v/>
      </c>
      <c r="H314" s="32" t="str">
        <f t="shared" si="19"/>
        <v/>
      </c>
    </row>
    <row r="315" spans="1:8" x14ac:dyDescent="0.25">
      <c r="A315" s="32">
        <v>309</v>
      </c>
      <c r="B315" s="33"/>
      <c r="C315" s="33"/>
      <c r="D315" s="32">
        <f>IFERROR(EP!D315/(1-$K$5),"")</f>
        <v>0</v>
      </c>
      <c r="E315" s="32" t="str">
        <f t="shared" si="17"/>
        <v/>
      </c>
      <c r="F315" s="32" t="str">
        <f t="shared" si="18"/>
        <v/>
      </c>
      <c r="G315" s="32" t="str">
        <f t="shared" si="16"/>
        <v/>
      </c>
      <c r="H315" s="32" t="str">
        <f t="shared" si="19"/>
        <v/>
      </c>
    </row>
    <row r="316" spans="1:8" x14ac:dyDescent="0.25">
      <c r="A316" s="32">
        <v>310</v>
      </c>
      <c r="B316" s="33"/>
      <c r="C316" s="33"/>
      <c r="D316" s="32">
        <f>IFERROR(EP!D316/(1-$K$5),"")</f>
        <v>0</v>
      </c>
      <c r="E316" s="32" t="str">
        <f t="shared" si="17"/>
        <v/>
      </c>
      <c r="F316" s="32" t="str">
        <f t="shared" si="18"/>
        <v/>
      </c>
      <c r="G316" s="32" t="str">
        <f t="shared" si="16"/>
        <v/>
      </c>
      <c r="H316" s="32" t="str">
        <f t="shared" si="19"/>
        <v/>
      </c>
    </row>
    <row r="317" spans="1:8" x14ac:dyDescent="0.25">
      <c r="A317" s="32">
        <v>311</v>
      </c>
      <c r="B317" s="33"/>
      <c r="C317" s="33"/>
      <c r="D317" s="32">
        <f>IFERROR(EP!D317/(1-$K$5),"")</f>
        <v>0</v>
      </c>
      <c r="E317" s="32" t="str">
        <f t="shared" si="17"/>
        <v/>
      </c>
      <c r="F317" s="32" t="str">
        <f t="shared" si="18"/>
        <v/>
      </c>
      <c r="G317" s="32" t="str">
        <f t="shared" si="16"/>
        <v/>
      </c>
      <c r="H317" s="32" t="str">
        <f t="shared" si="19"/>
        <v/>
      </c>
    </row>
    <row r="318" spans="1:8" x14ac:dyDescent="0.25">
      <c r="A318" s="32">
        <v>312</v>
      </c>
      <c r="B318" s="33"/>
      <c r="C318" s="33"/>
      <c r="D318" s="32">
        <f>IFERROR(EP!D318/(1-$K$5),"")</f>
        <v>0</v>
      </c>
      <c r="E318" s="32" t="str">
        <f t="shared" si="17"/>
        <v/>
      </c>
      <c r="F318" s="32" t="str">
        <f t="shared" si="18"/>
        <v/>
      </c>
      <c r="G318" s="32" t="str">
        <f t="shared" si="16"/>
        <v/>
      </c>
      <c r="H318" s="32" t="str">
        <f t="shared" si="19"/>
        <v/>
      </c>
    </row>
    <row r="319" spans="1:8" x14ac:dyDescent="0.25">
      <c r="A319" s="32">
        <v>313</v>
      </c>
      <c r="B319" s="33"/>
      <c r="C319" s="33"/>
      <c r="D319" s="32">
        <f>IFERROR(EP!D319/(1-$K$5),"")</f>
        <v>0</v>
      </c>
      <c r="E319" s="32" t="str">
        <f t="shared" si="17"/>
        <v/>
      </c>
      <c r="F319" s="32" t="str">
        <f t="shared" si="18"/>
        <v/>
      </c>
      <c r="G319" s="32" t="str">
        <f t="shared" si="16"/>
        <v/>
      </c>
      <c r="H319" s="32" t="str">
        <f t="shared" si="19"/>
        <v/>
      </c>
    </row>
    <row r="320" spans="1:8" x14ac:dyDescent="0.25">
      <c r="A320" s="32">
        <v>314</v>
      </c>
      <c r="B320" s="33"/>
      <c r="C320" s="33"/>
      <c r="D320" s="32">
        <f>IFERROR(EP!D320/(1-$K$5),"")</f>
        <v>0</v>
      </c>
      <c r="E320" s="32" t="str">
        <f t="shared" si="17"/>
        <v/>
      </c>
      <c r="F320" s="32" t="str">
        <f t="shared" si="18"/>
        <v/>
      </c>
      <c r="G320" s="32" t="str">
        <f t="shared" si="16"/>
        <v/>
      </c>
      <c r="H320" s="32" t="str">
        <f t="shared" si="19"/>
        <v/>
      </c>
    </row>
    <row r="321" spans="1:8" x14ac:dyDescent="0.25">
      <c r="A321" s="32">
        <v>315</v>
      </c>
      <c r="B321" s="33"/>
      <c r="C321" s="33"/>
      <c r="D321" s="32">
        <f>IFERROR(EP!D321/(1-$K$5),"")</f>
        <v>0</v>
      </c>
      <c r="E321" s="32" t="str">
        <f t="shared" si="17"/>
        <v/>
      </c>
      <c r="F321" s="32" t="str">
        <f t="shared" si="18"/>
        <v/>
      </c>
      <c r="G321" s="32" t="str">
        <f t="shared" si="16"/>
        <v/>
      </c>
      <c r="H321" s="32" t="str">
        <f t="shared" si="19"/>
        <v/>
      </c>
    </row>
    <row r="322" spans="1:8" x14ac:dyDescent="0.25">
      <c r="A322" s="32">
        <v>316</v>
      </c>
      <c r="B322" s="33"/>
      <c r="C322" s="33"/>
      <c r="D322" s="32">
        <f>IFERROR(EP!D322/(1-$K$5),"")</f>
        <v>0</v>
      </c>
      <c r="E322" s="32" t="str">
        <f t="shared" si="17"/>
        <v/>
      </c>
      <c r="F322" s="32" t="str">
        <f t="shared" si="18"/>
        <v/>
      </c>
      <c r="G322" s="32" t="str">
        <f t="shared" si="16"/>
        <v/>
      </c>
      <c r="H322" s="32" t="str">
        <f t="shared" si="19"/>
        <v/>
      </c>
    </row>
    <row r="323" spans="1:8" x14ac:dyDescent="0.25">
      <c r="A323" s="32">
        <v>317</v>
      </c>
      <c r="B323" s="33"/>
      <c r="C323" s="33"/>
      <c r="D323" s="32">
        <f>IFERROR(EP!D323/(1-$K$5),"")</f>
        <v>0</v>
      </c>
      <c r="E323" s="32" t="str">
        <f t="shared" si="17"/>
        <v/>
      </c>
      <c r="F323" s="32" t="str">
        <f t="shared" si="18"/>
        <v/>
      </c>
      <c r="G323" s="32" t="str">
        <f t="shared" si="16"/>
        <v/>
      </c>
      <c r="H323" s="32" t="str">
        <f t="shared" si="19"/>
        <v/>
      </c>
    </row>
    <row r="324" spans="1:8" x14ac:dyDescent="0.25">
      <c r="A324" s="32">
        <v>318</v>
      </c>
      <c r="B324" s="33"/>
      <c r="C324" s="33"/>
      <c r="D324" s="32">
        <f>IFERROR(EP!D324/(1-$K$5),"")</f>
        <v>0</v>
      </c>
      <c r="E324" s="32" t="str">
        <f t="shared" si="17"/>
        <v/>
      </c>
      <c r="F324" s="32" t="str">
        <f t="shared" si="18"/>
        <v/>
      </c>
      <c r="G324" s="32" t="str">
        <f t="shared" si="16"/>
        <v/>
      </c>
      <c r="H324" s="32" t="str">
        <f t="shared" si="19"/>
        <v/>
      </c>
    </row>
    <row r="325" spans="1:8" x14ac:dyDescent="0.25">
      <c r="A325" s="32">
        <v>319</v>
      </c>
      <c r="B325" s="33"/>
      <c r="C325" s="33"/>
      <c r="D325" s="32">
        <f>IFERROR(EP!D325/(1-$K$5),"")</f>
        <v>0</v>
      </c>
      <c r="E325" s="32" t="str">
        <f t="shared" si="17"/>
        <v/>
      </c>
      <c r="F325" s="32" t="str">
        <f t="shared" si="18"/>
        <v/>
      </c>
      <c r="G325" s="32" t="str">
        <f t="shared" si="16"/>
        <v/>
      </c>
      <c r="H325" s="32" t="str">
        <f t="shared" si="19"/>
        <v/>
      </c>
    </row>
    <row r="326" spans="1:8" x14ac:dyDescent="0.25">
      <c r="A326" s="32">
        <v>320</v>
      </c>
      <c r="B326" s="33"/>
      <c r="C326" s="33"/>
      <c r="D326" s="32">
        <f>IFERROR(EP!D326/(1-$K$5),"")</f>
        <v>0</v>
      </c>
      <c r="E326" s="32" t="str">
        <f t="shared" si="17"/>
        <v/>
      </c>
      <c r="F326" s="32" t="str">
        <f t="shared" si="18"/>
        <v/>
      </c>
      <c r="G326" s="32" t="str">
        <f t="shared" si="16"/>
        <v/>
      </c>
      <c r="H326" s="32" t="str">
        <f t="shared" si="19"/>
        <v/>
      </c>
    </row>
    <row r="327" spans="1:8" x14ac:dyDescent="0.25">
      <c r="A327" s="32">
        <v>321</v>
      </c>
      <c r="B327" s="33"/>
      <c r="C327" s="33"/>
      <c r="D327" s="32">
        <f>IFERROR(EP!D327/(1-$K$5),"")</f>
        <v>0</v>
      </c>
      <c r="E327" s="32" t="str">
        <f t="shared" si="17"/>
        <v/>
      </c>
      <c r="F327" s="32" t="str">
        <f t="shared" si="18"/>
        <v/>
      </c>
      <c r="G327" s="32" t="str">
        <f t="shared" ref="G327:G390" si="20">IFERROR(VLOOKUP(C327,$J$1:$K$4,2,),"")</f>
        <v/>
      </c>
      <c r="H327" s="32" t="str">
        <f t="shared" si="19"/>
        <v/>
      </c>
    </row>
    <row r="328" spans="1:8" x14ac:dyDescent="0.25">
      <c r="A328" s="32">
        <v>322</v>
      </c>
      <c r="B328" s="33"/>
      <c r="C328" s="33"/>
      <c r="D328" s="32">
        <f>IFERROR(EP!D328/(1-$K$5),"")</f>
        <v>0</v>
      </c>
      <c r="E328" s="32" t="str">
        <f t="shared" ref="E328:E391" si="21">IFERROR(VLOOKUP(C328,$J$11:$K$13,2,),"")</f>
        <v/>
      </c>
      <c r="F328" s="32" t="str">
        <f t="shared" ref="F328:F391" si="22">IFERROR((D328*E328/100),"")</f>
        <v/>
      </c>
      <c r="G328" s="32" t="str">
        <f t="shared" si="20"/>
        <v/>
      </c>
      <c r="H328" s="32" t="str">
        <f t="shared" ref="H328:H391" si="23">IFERROR((F328*G328/1000),"")</f>
        <v/>
      </c>
    </row>
    <row r="329" spans="1:8" x14ac:dyDescent="0.25">
      <c r="A329" s="32">
        <v>323</v>
      </c>
      <c r="B329" s="33"/>
      <c r="C329" s="33"/>
      <c r="D329" s="32">
        <f>IFERROR(EP!D329/(1-$K$5),"")</f>
        <v>0</v>
      </c>
      <c r="E329" s="32" t="str">
        <f t="shared" si="21"/>
        <v/>
      </c>
      <c r="F329" s="32" t="str">
        <f t="shared" si="22"/>
        <v/>
      </c>
      <c r="G329" s="32" t="str">
        <f t="shared" si="20"/>
        <v/>
      </c>
      <c r="H329" s="32" t="str">
        <f t="shared" si="23"/>
        <v/>
      </c>
    </row>
    <row r="330" spans="1:8" x14ac:dyDescent="0.25">
      <c r="A330" s="32">
        <v>324</v>
      </c>
      <c r="B330" s="33"/>
      <c r="C330" s="33"/>
      <c r="D330" s="32">
        <f>IFERROR(EP!D330/(1-$K$5),"")</f>
        <v>0</v>
      </c>
      <c r="E330" s="32" t="str">
        <f t="shared" si="21"/>
        <v/>
      </c>
      <c r="F330" s="32" t="str">
        <f t="shared" si="22"/>
        <v/>
      </c>
      <c r="G330" s="32" t="str">
        <f t="shared" si="20"/>
        <v/>
      </c>
      <c r="H330" s="32" t="str">
        <f t="shared" si="23"/>
        <v/>
      </c>
    </row>
    <row r="331" spans="1:8" x14ac:dyDescent="0.25">
      <c r="A331" s="32">
        <v>325</v>
      </c>
      <c r="B331" s="33"/>
      <c r="C331" s="33"/>
      <c r="D331" s="32">
        <f>IFERROR(EP!D331/(1-$K$5),"")</f>
        <v>0</v>
      </c>
      <c r="E331" s="32" t="str">
        <f t="shared" si="21"/>
        <v/>
      </c>
      <c r="F331" s="32" t="str">
        <f t="shared" si="22"/>
        <v/>
      </c>
      <c r="G331" s="32" t="str">
        <f t="shared" si="20"/>
        <v/>
      </c>
      <c r="H331" s="32" t="str">
        <f t="shared" si="23"/>
        <v/>
      </c>
    </row>
    <row r="332" spans="1:8" x14ac:dyDescent="0.25">
      <c r="A332" s="32">
        <v>326</v>
      </c>
      <c r="B332" s="33"/>
      <c r="C332" s="33"/>
      <c r="D332" s="32">
        <f>IFERROR(EP!D332/(1-$K$5),"")</f>
        <v>0</v>
      </c>
      <c r="E332" s="32" t="str">
        <f t="shared" si="21"/>
        <v/>
      </c>
      <c r="F332" s="32" t="str">
        <f t="shared" si="22"/>
        <v/>
      </c>
      <c r="G332" s="32" t="str">
        <f t="shared" si="20"/>
        <v/>
      </c>
      <c r="H332" s="32" t="str">
        <f t="shared" si="23"/>
        <v/>
      </c>
    </row>
    <row r="333" spans="1:8" x14ac:dyDescent="0.25">
      <c r="A333" s="32">
        <v>327</v>
      </c>
      <c r="B333" s="33"/>
      <c r="C333" s="33"/>
      <c r="D333" s="32">
        <f>IFERROR(EP!D333/(1-$K$5),"")</f>
        <v>0</v>
      </c>
      <c r="E333" s="32" t="str">
        <f t="shared" si="21"/>
        <v/>
      </c>
      <c r="F333" s="32" t="str">
        <f t="shared" si="22"/>
        <v/>
      </c>
      <c r="G333" s="32" t="str">
        <f t="shared" si="20"/>
        <v/>
      </c>
      <c r="H333" s="32" t="str">
        <f t="shared" si="23"/>
        <v/>
      </c>
    </row>
    <row r="334" spans="1:8" x14ac:dyDescent="0.25">
      <c r="A334" s="32">
        <v>328</v>
      </c>
      <c r="B334" s="33"/>
      <c r="C334" s="33"/>
      <c r="D334" s="32">
        <f>IFERROR(EP!D334/(1-$K$5),"")</f>
        <v>0</v>
      </c>
      <c r="E334" s="32" t="str">
        <f t="shared" si="21"/>
        <v/>
      </c>
      <c r="F334" s="32" t="str">
        <f t="shared" si="22"/>
        <v/>
      </c>
      <c r="G334" s="32" t="str">
        <f t="shared" si="20"/>
        <v/>
      </c>
      <c r="H334" s="32" t="str">
        <f t="shared" si="23"/>
        <v/>
      </c>
    </row>
    <row r="335" spans="1:8" x14ac:dyDescent="0.25">
      <c r="A335" s="32">
        <v>329</v>
      </c>
      <c r="B335" s="33"/>
      <c r="C335" s="33"/>
      <c r="D335" s="32">
        <f>IFERROR(EP!D335/(1-$K$5),"")</f>
        <v>0</v>
      </c>
      <c r="E335" s="32" t="str">
        <f t="shared" si="21"/>
        <v/>
      </c>
      <c r="F335" s="32" t="str">
        <f t="shared" si="22"/>
        <v/>
      </c>
      <c r="G335" s="32" t="str">
        <f t="shared" si="20"/>
        <v/>
      </c>
      <c r="H335" s="32" t="str">
        <f t="shared" si="23"/>
        <v/>
      </c>
    </row>
    <row r="336" spans="1:8" x14ac:dyDescent="0.25">
      <c r="A336" s="32">
        <v>330</v>
      </c>
      <c r="B336" s="33"/>
      <c r="C336" s="33"/>
      <c r="D336" s="32">
        <f>IFERROR(EP!D336/(1-$K$5),"")</f>
        <v>0</v>
      </c>
      <c r="E336" s="32" t="str">
        <f t="shared" si="21"/>
        <v/>
      </c>
      <c r="F336" s="32" t="str">
        <f t="shared" si="22"/>
        <v/>
      </c>
      <c r="G336" s="32" t="str">
        <f t="shared" si="20"/>
        <v/>
      </c>
      <c r="H336" s="32" t="str">
        <f t="shared" si="23"/>
        <v/>
      </c>
    </row>
    <row r="337" spans="1:8" x14ac:dyDescent="0.25">
      <c r="A337" s="32">
        <v>331</v>
      </c>
      <c r="B337" s="33"/>
      <c r="C337" s="33"/>
      <c r="D337" s="32">
        <f>IFERROR(EP!D337/(1-$K$5),"")</f>
        <v>0</v>
      </c>
      <c r="E337" s="32" t="str">
        <f t="shared" si="21"/>
        <v/>
      </c>
      <c r="F337" s="32" t="str">
        <f t="shared" si="22"/>
        <v/>
      </c>
      <c r="G337" s="32" t="str">
        <f t="shared" si="20"/>
        <v/>
      </c>
      <c r="H337" s="32" t="str">
        <f t="shared" si="23"/>
        <v/>
      </c>
    </row>
    <row r="338" spans="1:8" x14ac:dyDescent="0.25">
      <c r="A338" s="32">
        <v>332</v>
      </c>
      <c r="B338" s="33"/>
      <c r="C338" s="33"/>
      <c r="D338" s="32">
        <f>IFERROR(EP!D338/(1-$K$5),"")</f>
        <v>0</v>
      </c>
      <c r="E338" s="32" t="str">
        <f t="shared" si="21"/>
        <v/>
      </c>
      <c r="F338" s="32" t="str">
        <f t="shared" si="22"/>
        <v/>
      </c>
      <c r="G338" s="32" t="str">
        <f t="shared" si="20"/>
        <v/>
      </c>
      <c r="H338" s="32" t="str">
        <f t="shared" si="23"/>
        <v/>
      </c>
    </row>
    <row r="339" spans="1:8" x14ac:dyDescent="0.25">
      <c r="A339" s="32">
        <v>333</v>
      </c>
      <c r="B339" s="33"/>
      <c r="C339" s="33"/>
      <c r="D339" s="32">
        <f>IFERROR(EP!D339/(1-$K$5),"")</f>
        <v>0</v>
      </c>
      <c r="E339" s="32" t="str">
        <f t="shared" si="21"/>
        <v/>
      </c>
      <c r="F339" s="32" t="str">
        <f t="shared" si="22"/>
        <v/>
      </c>
      <c r="G339" s="32" t="str">
        <f t="shared" si="20"/>
        <v/>
      </c>
      <c r="H339" s="32" t="str">
        <f t="shared" si="23"/>
        <v/>
      </c>
    </row>
    <row r="340" spans="1:8" x14ac:dyDescent="0.25">
      <c r="A340" s="32">
        <v>334</v>
      </c>
      <c r="B340" s="33"/>
      <c r="C340" s="33"/>
      <c r="D340" s="32">
        <f>IFERROR(EP!D340/(1-$K$5),"")</f>
        <v>0</v>
      </c>
      <c r="E340" s="32" t="str">
        <f t="shared" si="21"/>
        <v/>
      </c>
      <c r="F340" s="32" t="str">
        <f t="shared" si="22"/>
        <v/>
      </c>
      <c r="G340" s="32" t="str">
        <f t="shared" si="20"/>
        <v/>
      </c>
      <c r="H340" s="32" t="str">
        <f t="shared" si="23"/>
        <v/>
      </c>
    </row>
    <row r="341" spans="1:8" x14ac:dyDescent="0.25">
      <c r="A341" s="32">
        <v>335</v>
      </c>
      <c r="B341" s="33"/>
      <c r="C341" s="33"/>
      <c r="D341" s="32">
        <f>IFERROR(EP!D341/(1-$K$5),"")</f>
        <v>0</v>
      </c>
      <c r="E341" s="32" t="str">
        <f t="shared" si="21"/>
        <v/>
      </c>
      <c r="F341" s="32" t="str">
        <f t="shared" si="22"/>
        <v/>
      </c>
      <c r="G341" s="32" t="str">
        <f t="shared" si="20"/>
        <v/>
      </c>
      <c r="H341" s="32" t="str">
        <f t="shared" si="23"/>
        <v/>
      </c>
    </row>
    <row r="342" spans="1:8" x14ac:dyDescent="0.25">
      <c r="A342" s="32">
        <v>336</v>
      </c>
      <c r="B342" s="33"/>
      <c r="C342" s="33"/>
      <c r="D342" s="32">
        <f>IFERROR(EP!D342/(1-$K$5),"")</f>
        <v>0</v>
      </c>
      <c r="E342" s="32" t="str">
        <f t="shared" si="21"/>
        <v/>
      </c>
      <c r="F342" s="32" t="str">
        <f t="shared" si="22"/>
        <v/>
      </c>
      <c r="G342" s="32" t="str">
        <f t="shared" si="20"/>
        <v/>
      </c>
      <c r="H342" s="32" t="str">
        <f t="shared" si="23"/>
        <v/>
      </c>
    </row>
    <row r="343" spans="1:8" x14ac:dyDescent="0.25">
      <c r="A343" s="32">
        <v>337</v>
      </c>
      <c r="B343" s="33"/>
      <c r="C343" s="33"/>
      <c r="D343" s="32">
        <f>IFERROR(EP!D343/(1-$K$5),"")</f>
        <v>0</v>
      </c>
      <c r="E343" s="32" t="str">
        <f t="shared" si="21"/>
        <v/>
      </c>
      <c r="F343" s="32" t="str">
        <f t="shared" si="22"/>
        <v/>
      </c>
      <c r="G343" s="32" t="str">
        <f t="shared" si="20"/>
        <v/>
      </c>
      <c r="H343" s="32" t="str">
        <f t="shared" si="23"/>
        <v/>
      </c>
    </row>
    <row r="344" spans="1:8" x14ac:dyDescent="0.25">
      <c r="A344" s="32">
        <v>338</v>
      </c>
      <c r="B344" s="33"/>
      <c r="C344" s="33"/>
      <c r="D344" s="32">
        <f>IFERROR(EP!D344/(1-$K$5),"")</f>
        <v>0</v>
      </c>
      <c r="E344" s="32" t="str">
        <f t="shared" si="21"/>
        <v/>
      </c>
      <c r="F344" s="32" t="str">
        <f t="shared" si="22"/>
        <v/>
      </c>
      <c r="G344" s="32" t="str">
        <f t="shared" si="20"/>
        <v/>
      </c>
      <c r="H344" s="32" t="str">
        <f t="shared" si="23"/>
        <v/>
      </c>
    </row>
    <row r="345" spans="1:8" x14ac:dyDescent="0.25">
      <c r="A345" s="32">
        <v>339</v>
      </c>
      <c r="B345" s="33"/>
      <c r="C345" s="33"/>
      <c r="D345" s="32">
        <f>IFERROR(EP!D345/(1-$K$5),"")</f>
        <v>0</v>
      </c>
      <c r="E345" s="32" t="str">
        <f t="shared" si="21"/>
        <v/>
      </c>
      <c r="F345" s="32" t="str">
        <f t="shared" si="22"/>
        <v/>
      </c>
      <c r="G345" s="32" t="str">
        <f t="shared" si="20"/>
        <v/>
      </c>
      <c r="H345" s="32" t="str">
        <f t="shared" si="23"/>
        <v/>
      </c>
    </row>
    <row r="346" spans="1:8" x14ac:dyDescent="0.25">
      <c r="A346" s="32">
        <v>340</v>
      </c>
      <c r="B346" s="33"/>
      <c r="C346" s="33"/>
      <c r="D346" s="32">
        <f>IFERROR(EP!D346/(1-$K$5),"")</f>
        <v>0</v>
      </c>
      <c r="E346" s="32" t="str">
        <f t="shared" si="21"/>
        <v/>
      </c>
      <c r="F346" s="32" t="str">
        <f t="shared" si="22"/>
        <v/>
      </c>
      <c r="G346" s="32" t="str">
        <f t="shared" si="20"/>
        <v/>
      </c>
      <c r="H346" s="32" t="str">
        <f t="shared" si="23"/>
        <v/>
      </c>
    </row>
    <row r="347" spans="1:8" x14ac:dyDescent="0.25">
      <c r="A347" s="32">
        <v>341</v>
      </c>
      <c r="B347" s="33"/>
      <c r="C347" s="33"/>
      <c r="D347" s="32">
        <f>IFERROR(EP!D347/(1-$K$5),"")</f>
        <v>0</v>
      </c>
      <c r="E347" s="32" t="str">
        <f t="shared" si="21"/>
        <v/>
      </c>
      <c r="F347" s="32" t="str">
        <f t="shared" si="22"/>
        <v/>
      </c>
      <c r="G347" s="32" t="str">
        <f t="shared" si="20"/>
        <v/>
      </c>
      <c r="H347" s="32" t="str">
        <f t="shared" si="23"/>
        <v/>
      </c>
    </row>
    <row r="348" spans="1:8" x14ac:dyDescent="0.25">
      <c r="A348" s="32">
        <v>342</v>
      </c>
      <c r="B348" s="33"/>
      <c r="C348" s="33"/>
      <c r="D348" s="32">
        <f>IFERROR(EP!D348/(1-$K$5),"")</f>
        <v>0</v>
      </c>
      <c r="E348" s="32" t="str">
        <f t="shared" si="21"/>
        <v/>
      </c>
      <c r="F348" s="32" t="str">
        <f t="shared" si="22"/>
        <v/>
      </c>
      <c r="G348" s="32" t="str">
        <f t="shared" si="20"/>
        <v/>
      </c>
      <c r="H348" s="32" t="str">
        <f t="shared" si="23"/>
        <v/>
      </c>
    </row>
    <row r="349" spans="1:8" x14ac:dyDescent="0.25">
      <c r="A349" s="32">
        <v>343</v>
      </c>
      <c r="B349" s="33"/>
      <c r="C349" s="33"/>
      <c r="D349" s="32">
        <f>IFERROR(EP!D349/(1-$K$5),"")</f>
        <v>0</v>
      </c>
      <c r="E349" s="32" t="str">
        <f t="shared" si="21"/>
        <v/>
      </c>
      <c r="F349" s="32" t="str">
        <f t="shared" si="22"/>
        <v/>
      </c>
      <c r="G349" s="32" t="str">
        <f t="shared" si="20"/>
        <v/>
      </c>
      <c r="H349" s="32" t="str">
        <f t="shared" si="23"/>
        <v/>
      </c>
    </row>
    <row r="350" spans="1:8" x14ac:dyDescent="0.25">
      <c r="A350" s="32">
        <v>344</v>
      </c>
      <c r="B350" s="33"/>
      <c r="C350" s="33"/>
      <c r="D350" s="32">
        <f>IFERROR(EP!D350/(1-$K$5),"")</f>
        <v>0</v>
      </c>
      <c r="E350" s="32" t="str">
        <f t="shared" si="21"/>
        <v/>
      </c>
      <c r="F350" s="32" t="str">
        <f t="shared" si="22"/>
        <v/>
      </c>
      <c r="G350" s="32" t="str">
        <f t="shared" si="20"/>
        <v/>
      </c>
      <c r="H350" s="32" t="str">
        <f t="shared" si="23"/>
        <v/>
      </c>
    </row>
    <row r="351" spans="1:8" x14ac:dyDescent="0.25">
      <c r="A351" s="32">
        <v>345</v>
      </c>
      <c r="B351" s="33"/>
      <c r="C351" s="33"/>
      <c r="D351" s="32">
        <f>IFERROR(EP!D351/(1-$K$5),"")</f>
        <v>0</v>
      </c>
      <c r="E351" s="32" t="str">
        <f t="shared" si="21"/>
        <v/>
      </c>
      <c r="F351" s="32" t="str">
        <f t="shared" si="22"/>
        <v/>
      </c>
      <c r="G351" s="32" t="str">
        <f t="shared" si="20"/>
        <v/>
      </c>
      <c r="H351" s="32" t="str">
        <f t="shared" si="23"/>
        <v/>
      </c>
    </row>
    <row r="352" spans="1:8" x14ac:dyDescent="0.25">
      <c r="A352" s="32">
        <v>346</v>
      </c>
      <c r="B352" s="33"/>
      <c r="C352" s="33"/>
      <c r="D352" s="32">
        <f>IFERROR(EP!D352/(1-$K$5),"")</f>
        <v>0</v>
      </c>
      <c r="E352" s="32" t="str">
        <f t="shared" si="21"/>
        <v/>
      </c>
      <c r="F352" s="32" t="str">
        <f t="shared" si="22"/>
        <v/>
      </c>
      <c r="G352" s="32" t="str">
        <f t="shared" si="20"/>
        <v/>
      </c>
      <c r="H352" s="32" t="str">
        <f t="shared" si="23"/>
        <v/>
      </c>
    </row>
    <row r="353" spans="1:8" x14ac:dyDescent="0.25">
      <c r="A353" s="32">
        <v>347</v>
      </c>
      <c r="B353" s="33"/>
      <c r="C353" s="33"/>
      <c r="D353" s="32">
        <f>IFERROR(EP!D353/(1-$K$5),"")</f>
        <v>0</v>
      </c>
      <c r="E353" s="32" t="str">
        <f t="shared" si="21"/>
        <v/>
      </c>
      <c r="F353" s="32" t="str">
        <f t="shared" si="22"/>
        <v/>
      </c>
      <c r="G353" s="32" t="str">
        <f t="shared" si="20"/>
        <v/>
      </c>
      <c r="H353" s="32" t="str">
        <f t="shared" si="23"/>
        <v/>
      </c>
    </row>
    <row r="354" spans="1:8" x14ac:dyDescent="0.25">
      <c r="A354" s="32">
        <v>348</v>
      </c>
      <c r="B354" s="33"/>
      <c r="C354" s="33"/>
      <c r="D354" s="32">
        <f>IFERROR(EP!D354/(1-$K$5),"")</f>
        <v>0</v>
      </c>
      <c r="E354" s="32" t="str">
        <f t="shared" si="21"/>
        <v/>
      </c>
      <c r="F354" s="32" t="str">
        <f t="shared" si="22"/>
        <v/>
      </c>
      <c r="G354" s="32" t="str">
        <f t="shared" si="20"/>
        <v/>
      </c>
      <c r="H354" s="32" t="str">
        <f t="shared" si="23"/>
        <v/>
      </c>
    </row>
    <row r="355" spans="1:8" x14ac:dyDescent="0.25">
      <c r="A355" s="32">
        <v>349</v>
      </c>
      <c r="B355" s="33"/>
      <c r="C355" s="33"/>
      <c r="D355" s="32">
        <f>IFERROR(EP!D355/(1-$K$5),"")</f>
        <v>0</v>
      </c>
      <c r="E355" s="32" t="str">
        <f t="shared" si="21"/>
        <v/>
      </c>
      <c r="F355" s="32" t="str">
        <f t="shared" si="22"/>
        <v/>
      </c>
      <c r="G355" s="32" t="str">
        <f t="shared" si="20"/>
        <v/>
      </c>
      <c r="H355" s="32" t="str">
        <f t="shared" si="23"/>
        <v/>
      </c>
    </row>
    <row r="356" spans="1:8" x14ac:dyDescent="0.25">
      <c r="A356" s="32">
        <v>350</v>
      </c>
      <c r="B356" s="33"/>
      <c r="C356" s="33"/>
      <c r="D356" s="32">
        <f>IFERROR(EP!D356/(1-$K$5),"")</f>
        <v>0</v>
      </c>
      <c r="E356" s="32" t="str">
        <f t="shared" si="21"/>
        <v/>
      </c>
      <c r="F356" s="32" t="str">
        <f t="shared" si="22"/>
        <v/>
      </c>
      <c r="G356" s="32" t="str">
        <f t="shared" si="20"/>
        <v/>
      </c>
      <c r="H356" s="32" t="str">
        <f t="shared" si="23"/>
        <v/>
      </c>
    </row>
    <row r="357" spans="1:8" x14ac:dyDescent="0.25">
      <c r="A357" s="32">
        <v>351</v>
      </c>
      <c r="B357" s="33"/>
      <c r="C357" s="33"/>
      <c r="D357" s="32">
        <f>IFERROR(EP!D357/(1-$K$5),"")</f>
        <v>0</v>
      </c>
      <c r="E357" s="32" t="str">
        <f t="shared" si="21"/>
        <v/>
      </c>
      <c r="F357" s="32" t="str">
        <f t="shared" si="22"/>
        <v/>
      </c>
      <c r="G357" s="32" t="str">
        <f t="shared" si="20"/>
        <v/>
      </c>
      <c r="H357" s="32" t="str">
        <f t="shared" si="23"/>
        <v/>
      </c>
    </row>
    <row r="358" spans="1:8" x14ac:dyDescent="0.25">
      <c r="A358" s="32">
        <v>352</v>
      </c>
      <c r="B358" s="33"/>
      <c r="C358" s="33"/>
      <c r="D358" s="32">
        <f>IFERROR(EP!D358/(1-$K$5),"")</f>
        <v>0</v>
      </c>
      <c r="E358" s="32" t="str">
        <f t="shared" si="21"/>
        <v/>
      </c>
      <c r="F358" s="32" t="str">
        <f t="shared" si="22"/>
        <v/>
      </c>
      <c r="G358" s="32" t="str">
        <f t="shared" si="20"/>
        <v/>
      </c>
      <c r="H358" s="32" t="str">
        <f t="shared" si="23"/>
        <v/>
      </c>
    </row>
    <row r="359" spans="1:8" x14ac:dyDescent="0.25">
      <c r="A359" s="32">
        <v>353</v>
      </c>
      <c r="B359" s="33"/>
      <c r="C359" s="33"/>
      <c r="D359" s="32">
        <f>IFERROR(EP!D359/(1-$K$5),"")</f>
        <v>0</v>
      </c>
      <c r="E359" s="32" t="str">
        <f t="shared" si="21"/>
        <v/>
      </c>
      <c r="F359" s="32" t="str">
        <f t="shared" si="22"/>
        <v/>
      </c>
      <c r="G359" s="32" t="str">
        <f t="shared" si="20"/>
        <v/>
      </c>
      <c r="H359" s="32" t="str">
        <f t="shared" si="23"/>
        <v/>
      </c>
    </row>
    <row r="360" spans="1:8" x14ac:dyDescent="0.25">
      <c r="A360" s="32">
        <v>354</v>
      </c>
      <c r="B360" s="33"/>
      <c r="C360" s="33"/>
      <c r="D360" s="32">
        <f>IFERROR(EP!D360/(1-$K$5),"")</f>
        <v>0</v>
      </c>
      <c r="E360" s="32" t="str">
        <f t="shared" si="21"/>
        <v/>
      </c>
      <c r="F360" s="32" t="str">
        <f t="shared" si="22"/>
        <v/>
      </c>
      <c r="G360" s="32" t="str">
        <f t="shared" si="20"/>
        <v/>
      </c>
      <c r="H360" s="32" t="str">
        <f t="shared" si="23"/>
        <v/>
      </c>
    </row>
    <row r="361" spans="1:8" x14ac:dyDescent="0.25">
      <c r="A361" s="32">
        <v>355</v>
      </c>
      <c r="B361" s="33"/>
      <c r="C361" s="33"/>
      <c r="D361" s="32">
        <f>IFERROR(EP!D361/(1-$K$5),"")</f>
        <v>0</v>
      </c>
      <c r="E361" s="32" t="str">
        <f t="shared" si="21"/>
        <v/>
      </c>
      <c r="F361" s="32" t="str">
        <f t="shared" si="22"/>
        <v/>
      </c>
      <c r="G361" s="32" t="str">
        <f t="shared" si="20"/>
        <v/>
      </c>
      <c r="H361" s="32" t="str">
        <f t="shared" si="23"/>
        <v/>
      </c>
    </row>
    <row r="362" spans="1:8" x14ac:dyDescent="0.25">
      <c r="A362" s="32">
        <v>356</v>
      </c>
      <c r="B362" s="33"/>
      <c r="C362" s="33"/>
      <c r="D362" s="32">
        <f>IFERROR(EP!D362/(1-$K$5),"")</f>
        <v>0</v>
      </c>
      <c r="E362" s="32" t="str">
        <f t="shared" si="21"/>
        <v/>
      </c>
      <c r="F362" s="32" t="str">
        <f t="shared" si="22"/>
        <v/>
      </c>
      <c r="G362" s="32" t="str">
        <f t="shared" si="20"/>
        <v/>
      </c>
      <c r="H362" s="32" t="str">
        <f t="shared" si="23"/>
        <v/>
      </c>
    </row>
    <row r="363" spans="1:8" x14ac:dyDescent="0.25">
      <c r="A363" s="32">
        <v>357</v>
      </c>
      <c r="B363" s="33"/>
      <c r="C363" s="33"/>
      <c r="D363" s="32">
        <f>IFERROR(EP!D363/(1-$K$5),"")</f>
        <v>0</v>
      </c>
      <c r="E363" s="32" t="str">
        <f t="shared" si="21"/>
        <v/>
      </c>
      <c r="F363" s="32" t="str">
        <f t="shared" si="22"/>
        <v/>
      </c>
      <c r="G363" s="32" t="str">
        <f t="shared" si="20"/>
        <v/>
      </c>
      <c r="H363" s="32" t="str">
        <f t="shared" si="23"/>
        <v/>
      </c>
    </row>
    <row r="364" spans="1:8" x14ac:dyDescent="0.25">
      <c r="A364" s="32">
        <v>358</v>
      </c>
      <c r="B364" s="33"/>
      <c r="C364" s="33"/>
      <c r="D364" s="32">
        <f>IFERROR(EP!D364/(1-$K$5),"")</f>
        <v>0</v>
      </c>
      <c r="E364" s="32" t="str">
        <f t="shared" si="21"/>
        <v/>
      </c>
      <c r="F364" s="32" t="str">
        <f t="shared" si="22"/>
        <v/>
      </c>
      <c r="G364" s="32" t="str">
        <f t="shared" si="20"/>
        <v/>
      </c>
      <c r="H364" s="32" t="str">
        <f t="shared" si="23"/>
        <v/>
      </c>
    </row>
    <row r="365" spans="1:8" x14ac:dyDescent="0.25">
      <c r="A365" s="32">
        <v>359</v>
      </c>
      <c r="B365" s="33"/>
      <c r="C365" s="33"/>
      <c r="D365" s="32">
        <f>IFERROR(EP!D365/(1-$K$5),"")</f>
        <v>0</v>
      </c>
      <c r="E365" s="32" t="str">
        <f t="shared" si="21"/>
        <v/>
      </c>
      <c r="F365" s="32" t="str">
        <f t="shared" si="22"/>
        <v/>
      </c>
      <c r="G365" s="32" t="str">
        <f t="shared" si="20"/>
        <v/>
      </c>
      <c r="H365" s="32" t="str">
        <f t="shared" si="23"/>
        <v/>
      </c>
    </row>
    <row r="366" spans="1:8" x14ac:dyDescent="0.25">
      <c r="A366" s="32">
        <v>360</v>
      </c>
      <c r="B366" s="33"/>
      <c r="C366" s="33"/>
      <c r="D366" s="32">
        <f>IFERROR(EP!D366/(1-$K$5),"")</f>
        <v>0</v>
      </c>
      <c r="E366" s="32" t="str">
        <f t="shared" si="21"/>
        <v/>
      </c>
      <c r="F366" s="32" t="str">
        <f t="shared" si="22"/>
        <v/>
      </c>
      <c r="G366" s="32" t="str">
        <f t="shared" si="20"/>
        <v/>
      </c>
      <c r="H366" s="32" t="str">
        <f t="shared" si="23"/>
        <v/>
      </c>
    </row>
    <row r="367" spans="1:8" x14ac:dyDescent="0.25">
      <c r="A367" s="32">
        <v>361</v>
      </c>
      <c r="B367" s="33"/>
      <c r="C367" s="33"/>
      <c r="D367" s="32">
        <f>IFERROR(EP!D367/(1-$K$5),"")</f>
        <v>0</v>
      </c>
      <c r="E367" s="32" t="str">
        <f t="shared" si="21"/>
        <v/>
      </c>
      <c r="F367" s="32" t="str">
        <f t="shared" si="22"/>
        <v/>
      </c>
      <c r="G367" s="32" t="str">
        <f t="shared" si="20"/>
        <v/>
      </c>
      <c r="H367" s="32" t="str">
        <f t="shared" si="23"/>
        <v/>
      </c>
    </row>
    <row r="368" spans="1:8" x14ac:dyDescent="0.25">
      <c r="A368" s="32">
        <v>362</v>
      </c>
      <c r="B368" s="33"/>
      <c r="C368" s="33"/>
      <c r="D368" s="32">
        <f>IFERROR(EP!D368/(1-$K$5),"")</f>
        <v>0</v>
      </c>
      <c r="E368" s="32" t="str">
        <f t="shared" si="21"/>
        <v/>
      </c>
      <c r="F368" s="32" t="str">
        <f t="shared" si="22"/>
        <v/>
      </c>
      <c r="G368" s="32" t="str">
        <f t="shared" si="20"/>
        <v/>
      </c>
      <c r="H368" s="32" t="str">
        <f t="shared" si="23"/>
        <v/>
      </c>
    </row>
    <row r="369" spans="1:8" x14ac:dyDescent="0.25">
      <c r="A369" s="32">
        <v>363</v>
      </c>
      <c r="B369" s="33"/>
      <c r="C369" s="33"/>
      <c r="D369" s="32">
        <f>IFERROR(EP!D369/(1-$K$5),"")</f>
        <v>0</v>
      </c>
      <c r="E369" s="32" t="str">
        <f t="shared" si="21"/>
        <v/>
      </c>
      <c r="F369" s="32" t="str">
        <f t="shared" si="22"/>
        <v/>
      </c>
      <c r="G369" s="32" t="str">
        <f t="shared" si="20"/>
        <v/>
      </c>
      <c r="H369" s="32" t="str">
        <f t="shared" si="23"/>
        <v/>
      </c>
    </row>
    <row r="370" spans="1:8" x14ac:dyDescent="0.25">
      <c r="A370" s="32">
        <v>364</v>
      </c>
      <c r="B370" s="33"/>
      <c r="C370" s="33"/>
      <c r="D370" s="32">
        <f>IFERROR(EP!D370/(1-$K$5),"")</f>
        <v>0</v>
      </c>
      <c r="E370" s="32" t="str">
        <f t="shared" si="21"/>
        <v/>
      </c>
      <c r="F370" s="32" t="str">
        <f t="shared" si="22"/>
        <v/>
      </c>
      <c r="G370" s="32" t="str">
        <f t="shared" si="20"/>
        <v/>
      </c>
      <c r="H370" s="32" t="str">
        <f t="shared" si="23"/>
        <v/>
      </c>
    </row>
    <row r="371" spans="1:8" x14ac:dyDescent="0.25">
      <c r="A371" s="32">
        <v>365</v>
      </c>
      <c r="B371" s="33"/>
      <c r="C371" s="33"/>
      <c r="D371" s="32">
        <f>IFERROR(EP!D371/(1-$K$5),"")</f>
        <v>0</v>
      </c>
      <c r="E371" s="32" t="str">
        <f t="shared" si="21"/>
        <v/>
      </c>
      <c r="F371" s="32" t="str">
        <f t="shared" si="22"/>
        <v/>
      </c>
      <c r="G371" s="32" t="str">
        <f t="shared" si="20"/>
        <v/>
      </c>
      <c r="H371" s="32" t="str">
        <f t="shared" si="23"/>
        <v/>
      </c>
    </row>
    <row r="372" spans="1:8" x14ac:dyDescent="0.25">
      <c r="A372" s="32">
        <v>366</v>
      </c>
      <c r="B372" s="33"/>
      <c r="C372" s="33"/>
      <c r="D372" s="32">
        <f>IFERROR(EP!D372/(1-$K$5),"")</f>
        <v>0</v>
      </c>
      <c r="E372" s="32" t="str">
        <f t="shared" si="21"/>
        <v/>
      </c>
      <c r="F372" s="32" t="str">
        <f t="shared" si="22"/>
        <v/>
      </c>
      <c r="G372" s="32" t="str">
        <f t="shared" si="20"/>
        <v/>
      </c>
      <c r="H372" s="32" t="str">
        <f t="shared" si="23"/>
        <v/>
      </c>
    </row>
    <row r="373" spans="1:8" x14ac:dyDescent="0.25">
      <c r="A373" s="32">
        <v>367</v>
      </c>
      <c r="B373" s="33"/>
      <c r="C373" s="33"/>
      <c r="D373" s="32">
        <f>IFERROR(EP!D373/(1-$K$5),"")</f>
        <v>0</v>
      </c>
      <c r="E373" s="32" t="str">
        <f t="shared" si="21"/>
        <v/>
      </c>
      <c r="F373" s="32" t="str">
        <f t="shared" si="22"/>
        <v/>
      </c>
      <c r="G373" s="32" t="str">
        <f t="shared" si="20"/>
        <v/>
      </c>
      <c r="H373" s="32" t="str">
        <f t="shared" si="23"/>
        <v/>
      </c>
    </row>
    <row r="374" spans="1:8" x14ac:dyDescent="0.25">
      <c r="A374" s="32">
        <v>368</v>
      </c>
      <c r="B374" s="33"/>
      <c r="C374" s="33"/>
      <c r="D374" s="32">
        <f>IFERROR(EP!D374/(1-$K$5),"")</f>
        <v>0</v>
      </c>
      <c r="E374" s="32" t="str">
        <f t="shared" si="21"/>
        <v/>
      </c>
      <c r="F374" s="32" t="str">
        <f t="shared" si="22"/>
        <v/>
      </c>
      <c r="G374" s="32" t="str">
        <f t="shared" si="20"/>
        <v/>
      </c>
      <c r="H374" s="32" t="str">
        <f t="shared" si="23"/>
        <v/>
      </c>
    </row>
    <row r="375" spans="1:8" x14ac:dyDescent="0.25">
      <c r="A375" s="32">
        <v>369</v>
      </c>
      <c r="B375" s="33"/>
      <c r="C375" s="33"/>
      <c r="D375" s="32">
        <f>IFERROR(EP!D375/(1-$K$5),"")</f>
        <v>0</v>
      </c>
      <c r="E375" s="32" t="str">
        <f t="shared" si="21"/>
        <v/>
      </c>
      <c r="F375" s="32" t="str">
        <f t="shared" si="22"/>
        <v/>
      </c>
      <c r="G375" s="32" t="str">
        <f t="shared" si="20"/>
        <v/>
      </c>
      <c r="H375" s="32" t="str">
        <f t="shared" si="23"/>
        <v/>
      </c>
    </row>
    <row r="376" spans="1:8" x14ac:dyDescent="0.25">
      <c r="A376" s="32">
        <v>370</v>
      </c>
      <c r="B376" s="33"/>
      <c r="C376" s="33"/>
      <c r="D376" s="32">
        <f>IFERROR(EP!D376/(1-$K$5),"")</f>
        <v>0</v>
      </c>
      <c r="E376" s="32" t="str">
        <f t="shared" si="21"/>
        <v/>
      </c>
      <c r="F376" s="32" t="str">
        <f t="shared" si="22"/>
        <v/>
      </c>
      <c r="G376" s="32" t="str">
        <f t="shared" si="20"/>
        <v/>
      </c>
      <c r="H376" s="32" t="str">
        <f t="shared" si="23"/>
        <v/>
      </c>
    </row>
    <row r="377" spans="1:8" x14ac:dyDescent="0.25">
      <c r="A377" s="32">
        <v>371</v>
      </c>
      <c r="B377" s="33"/>
      <c r="C377" s="33"/>
      <c r="D377" s="32">
        <f>IFERROR(EP!D377/(1-$K$5),"")</f>
        <v>0</v>
      </c>
      <c r="E377" s="32" t="str">
        <f t="shared" si="21"/>
        <v/>
      </c>
      <c r="F377" s="32" t="str">
        <f t="shared" si="22"/>
        <v/>
      </c>
      <c r="G377" s="32" t="str">
        <f t="shared" si="20"/>
        <v/>
      </c>
      <c r="H377" s="32" t="str">
        <f t="shared" si="23"/>
        <v/>
      </c>
    </row>
    <row r="378" spans="1:8" x14ac:dyDescent="0.25">
      <c r="A378" s="32">
        <v>372</v>
      </c>
      <c r="B378" s="33"/>
      <c r="C378" s="33"/>
      <c r="D378" s="32">
        <f>IFERROR(EP!D378/(1-$K$5),"")</f>
        <v>0</v>
      </c>
      <c r="E378" s="32" t="str">
        <f t="shared" si="21"/>
        <v/>
      </c>
      <c r="F378" s="32" t="str">
        <f t="shared" si="22"/>
        <v/>
      </c>
      <c r="G378" s="32" t="str">
        <f t="shared" si="20"/>
        <v/>
      </c>
      <c r="H378" s="32" t="str">
        <f t="shared" si="23"/>
        <v/>
      </c>
    </row>
    <row r="379" spans="1:8" x14ac:dyDescent="0.25">
      <c r="A379" s="32">
        <v>373</v>
      </c>
      <c r="B379" s="33"/>
      <c r="C379" s="33"/>
      <c r="D379" s="32">
        <f>IFERROR(EP!D379/(1-$K$5),"")</f>
        <v>0</v>
      </c>
      <c r="E379" s="32" t="str">
        <f t="shared" si="21"/>
        <v/>
      </c>
      <c r="F379" s="32" t="str">
        <f t="shared" si="22"/>
        <v/>
      </c>
      <c r="G379" s="32" t="str">
        <f t="shared" si="20"/>
        <v/>
      </c>
      <c r="H379" s="32" t="str">
        <f t="shared" si="23"/>
        <v/>
      </c>
    </row>
    <row r="380" spans="1:8" x14ac:dyDescent="0.25">
      <c r="A380" s="32">
        <v>374</v>
      </c>
      <c r="B380" s="33"/>
      <c r="C380" s="33"/>
      <c r="D380" s="32">
        <f>IFERROR(EP!D380/(1-$K$5),"")</f>
        <v>0</v>
      </c>
      <c r="E380" s="32" t="str">
        <f t="shared" si="21"/>
        <v/>
      </c>
      <c r="F380" s="32" t="str">
        <f t="shared" si="22"/>
        <v/>
      </c>
      <c r="G380" s="32" t="str">
        <f t="shared" si="20"/>
        <v/>
      </c>
      <c r="H380" s="32" t="str">
        <f t="shared" si="23"/>
        <v/>
      </c>
    </row>
    <row r="381" spans="1:8" x14ac:dyDescent="0.25">
      <c r="A381" s="32">
        <v>375</v>
      </c>
      <c r="B381" s="33"/>
      <c r="C381" s="33"/>
      <c r="D381" s="32">
        <f>IFERROR(EP!D381/(1-$K$5),"")</f>
        <v>0</v>
      </c>
      <c r="E381" s="32" t="str">
        <f t="shared" si="21"/>
        <v/>
      </c>
      <c r="F381" s="32" t="str">
        <f t="shared" si="22"/>
        <v/>
      </c>
      <c r="G381" s="32" t="str">
        <f t="shared" si="20"/>
        <v/>
      </c>
      <c r="H381" s="32" t="str">
        <f t="shared" si="23"/>
        <v/>
      </c>
    </row>
    <row r="382" spans="1:8" x14ac:dyDescent="0.25">
      <c r="A382" s="32">
        <v>376</v>
      </c>
      <c r="B382" s="33"/>
      <c r="C382" s="33"/>
      <c r="D382" s="32">
        <f>IFERROR(EP!D382/(1-$K$5),"")</f>
        <v>0</v>
      </c>
      <c r="E382" s="32" t="str">
        <f t="shared" si="21"/>
        <v/>
      </c>
      <c r="F382" s="32" t="str">
        <f t="shared" si="22"/>
        <v/>
      </c>
      <c r="G382" s="32" t="str">
        <f t="shared" si="20"/>
        <v/>
      </c>
      <c r="H382" s="32" t="str">
        <f t="shared" si="23"/>
        <v/>
      </c>
    </row>
    <row r="383" spans="1:8" x14ac:dyDescent="0.25">
      <c r="A383" s="32">
        <v>377</v>
      </c>
      <c r="B383" s="33"/>
      <c r="C383" s="33"/>
      <c r="D383" s="32">
        <f>IFERROR(EP!D383/(1-$K$5),"")</f>
        <v>0</v>
      </c>
      <c r="E383" s="32" t="str">
        <f t="shared" si="21"/>
        <v/>
      </c>
      <c r="F383" s="32" t="str">
        <f t="shared" si="22"/>
        <v/>
      </c>
      <c r="G383" s="32" t="str">
        <f t="shared" si="20"/>
        <v/>
      </c>
      <c r="H383" s="32" t="str">
        <f t="shared" si="23"/>
        <v/>
      </c>
    </row>
    <row r="384" spans="1:8" x14ac:dyDescent="0.25">
      <c r="A384" s="32">
        <v>378</v>
      </c>
      <c r="B384" s="33"/>
      <c r="C384" s="33"/>
      <c r="D384" s="32">
        <f>IFERROR(EP!D384/(1-$K$5),"")</f>
        <v>0</v>
      </c>
      <c r="E384" s="32" t="str">
        <f t="shared" si="21"/>
        <v/>
      </c>
      <c r="F384" s="32" t="str">
        <f t="shared" si="22"/>
        <v/>
      </c>
      <c r="G384" s="32" t="str">
        <f t="shared" si="20"/>
        <v/>
      </c>
      <c r="H384" s="32" t="str">
        <f t="shared" si="23"/>
        <v/>
      </c>
    </row>
    <row r="385" spans="1:8" x14ac:dyDescent="0.25">
      <c r="A385" s="32">
        <v>379</v>
      </c>
      <c r="B385" s="33"/>
      <c r="C385" s="33"/>
      <c r="D385" s="32">
        <f>IFERROR(EP!D385/(1-$K$5),"")</f>
        <v>0</v>
      </c>
      <c r="E385" s="32" t="str">
        <f t="shared" si="21"/>
        <v/>
      </c>
      <c r="F385" s="32" t="str">
        <f t="shared" si="22"/>
        <v/>
      </c>
      <c r="G385" s="32" t="str">
        <f t="shared" si="20"/>
        <v/>
      </c>
      <c r="H385" s="32" t="str">
        <f t="shared" si="23"/>
        <v/>
      </c>
    </row>
    <row r="386" spans="1:8" x14ac:dyDescent="0.25">
      <c r="A386" s="32">
        <v>380</v>
      </c>
      <c r="B386" s="33"/>
      <c r="C386" s="33"/>
      <c r="D386" s="32">
        <f>IFERROR(EP!D386/(1-$K$5),"")</f>
        <v>0</v>
      </c>
      <c r="E386" s="32" t="str">
        <f t="shared" si="21"/>
        <v/>
      </c>
      <c r="F386" s="32" t="str">
        <f t="shared" si="22"/>
        <v/>
      </c>
      <c r="G386" s="32" t="str">
        <f t="shared" si="20"/>
        <v/>
      </c>
      <c r="H386" s="32" t="str">
        <f t="shared" si="23"/>
        <v/>
      </c>
    </row>
    <row r="387" spans="1:8" x14ac:dyDescent="0.25">
      <c r="A387" s="32">
        <v>381</v>
      </c>
      <c r="B387" s="33"/>
      <c r="C387" s="33"/>
      <c r="D387" s="32">
        <f>IFERROR(EP!D387/(1-$K$5),"")</f>
        <v>0</v>
      </c>
      <c r="E387" s="32" t="str">
        <f t="shared" si="21"/>
        <v/>
      </c>
      <c r="F387" s="32" t="str">
        <f t="shared" si="22"/>
        <v/>
      </c>
      <c r="G387" s="32" t="str">
        <f t="shared" si="20"/>
        <v/>
      </c>
      <c r="H387" s="32" t="str">
        <f t="shared" si="23"/>
        <v/>
      </c>
    </row>
    <row r="388" spans="1:8" x14ac:dyDescent="0.25">
      <c r="A388" s="32">
        <v>382</v>
      </c>
      <c r="B388" s="33"/>
      <c r="C388" s="33"/>
      <c r="D388" s="32">
        <f>IFERROR(EP!D388/(1-$K$5),"")</f>
        <v>0</v>
      </c>
      <c r="E388" s="32" t="str">
        <f t="shared" si="21"/>
        <v/>
      </c>
      <c r="F388" s="32" t="str">
        <f t="shared" si="22"/>
        <v/>
      </c>
      <c r="G388" s="32" t="str">
        <f t="shared" si="20"/>
        <v/>
      </c>
      <c r="H388" s="32" t="str">
        <f t="shared" si="23"/>
        <v/>
      </c>
    </row>
    <row r="389" spans="1:8" x14ac:dyDescent="0.25">
      <c r="A389" s="32">
        <v>383</v>
      </c>
      <c r="B389" s="33"/>
      <c r="C389" s="33"/>
      <c r="D389" s="32">
        <f>IFERROR(EP!D389/(1-$K$5),"")</f>
        <v>0</v>
      </c>
      <c r="E389" s="32" t="str">
        <f t="shared" si="21"/>
        <v/>
      </c>
      <c r="F389" s="32" t="str">
        <f t="shared" si="22"/>
        <v/>
      </c>
      <c r="G389" s="32" t="str">
        <f t="shared" si="20"/>
        <v/>
      </c>
      <c r="H389" s="32" t="str">
        <f t="shared" si="23"/>
        <v/>
      </c>
    </row>
    <row r="390" spans="1:8" x14ac:dyDescent="0.25">
      <c r="A390" s="32">
        <v>384</v>
      </c>
      <c r="B390" s="33"/>
      <c r="C390" s="33"/>
      <c r="D390" s="32">
        <f>IFERROR(EP!D390/(1-$K$5),"")</f>
        <v>0</v>
      </c>
      <c r="E390" s="32" t="str">
        <f t="shared" si="21"/>
        <v/>
      </c>
      <c r="F390" s="32" t="str">
        <f t="shared" si="22"/>
        <v/>
      </c>
      <c r="G390" s="32" t="str">
        <f t="shared" si="20"/>
        <v/>
      </c>
      <c r="H390" s="32" t="str">
        <f t="shared" si="23"/>
        <v/>
      </c>
    </row>
    <row r="391" spans="1:8" x14ac:dyDescent="0.25">
      <c r="A391" s="32">
        <v>385</v>
      </c>
      <c r="B391" s="33"/>
      <c r="C391" s="33"/>
      <c r="D391" s="32">
        <f>IFERROR(EP!D391/(1-$K$5),"")</f>
        <v>0</v>
      </c>
      <c r="E391" s="32" t="str">
        <f t="shared" si="21"/>
        <v/>
      </c>
      <c r="F391" s="32" t="str">
        <f t="shared" si="22"/>
        <v/>
      </c>
      <c r="G391" s="32" t="str">
        <f t="shared" ref="G391:G454" si="24">IFERROR(VLOOKUP(C391,$J$1:$K$4,2,),"")</f>
        <v/>
      </c>
      <c r="H391" s="32" t="str">
        <f t="shared" si="23"/>
        <v/>
      </c>
    </row>
    <row r="392" spans="1:8" x14ac:dyDescent="0.25">
      <c r="A392" s="32">
        <v>386</v>
      </c>
      <c r="B392" s="33"/>
      <c r="C392" s="33"/>
      <c r="D392" s="32">
        <f>IFERROR(EP!D392/(1-$K$5),"")</f>
        <v>0</v>
      </c>
      <c r="E392" s="32" t="str">
        <f t="shared" ref="E392:E455" si="25">IFERROR(VLOOKUP(C392,$J$11:$K$13,2,),"")</f>
        <v/>
      </c>
      <c r="F392" s="32" t="str">
        <f t="shared" ref="F392:F455" si="26">IFERROR((D392*E392/100),"")</f>
        <v/>
      </c>
      <c r="G392" s="32" t="str">
        <f t="shared" si="24"/>
        <v/>
      </c>
      <c r="H392" s="32" t="str">
        <f t="shared" ref="H392:H455" si="27">IFERROR((F392*G392/1000),"")</f>
        <v/>
      </c>
    </row>
    <row r="393" spans="1:8" x14ac:dyDescent="0.25">
      <c r="A393" s="32">
        <v>387</v>
      </c>
      <c r="B393" s="33"/>
      <c r="C393" s="33"/>
      <c r="D393" s="32">
        <f>IFERROR(EP!D393/(1-$K$5),"")</f>
        <v>0</v>
      </c>
      <c r="E393" s="32" t="str">
        <f t="shared" si="25"/>
        <v/>
      </c>
      <c r="F393" s="32" t="str">
        <f t="shared" si="26"/>
        <v/>
      </c>
      <c r="G393" s="32" t="str">
        <f t="shared" si="24"/>
        <v/>
      </c>
      <c r="H393" s="32" t="str">
        <f t="shared" si="27"/>
        <v/>
      </c>
    </row>
    <row r="394" spans="1:8" x14ac:dyDescent="0.25">
      <c r="A394" s="32">
        <v>388</v>
      </c>
      <c r="B394" s="33"/>
      <c r="C394" s="33"/>
      <c r="D394" s="32">
        <f>IFERROR(EP!D394/(1-$K$5),"")</f>
        <v>0</v>
      </c>
      <c r="E394" s="32" t="str">
        <f t="shared" si="25"/>
        <v/>
      </c>
      <c r="F394" s="32" t="str">
        <f t="shared" si="26"/>
        <v/>
      </c>
      <c r="G394" s="32" t="str">
        <f t="shared" si="24"/>
        <v/>
      </c>
      <c r="H394" s="32" t="str">
        <f t="shared" si="27"/>
        <v/>
      </c>
    </row>
    <row r="395" spans="1:8" x14ac:dyDescent="0.25">
      <c r="A395" s="32">
        <v>389</v>
      </c>
      <c r="B395" s="33"/>
      <c r="C395" s="33"/>
      <c r="D395" s="32">
        <f>IFERROR(EP!D395/(1-$K$5),"")</f>
        <v>0</v>
      </c>
      <c r="E395" s="32" t="str">
        <f t="shared" si="25"/>
        <v/>
      </c>
      <c r="F395" s="32" t="str">
        <f t="shared" si="26"/>
        <v/>
      </c>
      <c r="G395" s="32" t="str">
        <f t="shared" si="24"/>
        <v/>
      </c>
      <c r="H395" s="32" t="str">
        <f t="shared" si="27"/>
        <v/>
      </c>
    </row>
    <row r="396" spans="1:8" x14ac:dyDescent="0.25">
      <c r="A396" s="32">
        <v>390</v>
      </c>
      <c r="B396" s="33"/>
      <c r="C396" s="33"/>
      <c r="D396" s="32">
        <f>IFERROR(EP!D396/(1-$K$5),"")</f>
        <v>0</v>
      </c>
      <c r="E396" s="32" t="str">
        <f t="shared" si="25"/>
        <v/>
      </c>
      <c r="F396" s="32" t="str">
        <f t="shared" si="26"/>
        <v/>
      </c>
      <c r="G396" s="32" t="str">
        <f t="shared" si="24"/>
        <v/>
      </c>
      <c r="H396" s="32" t="str">
        <f t="shared" si="27"/>
        <v/>
      </c>
    </row>
    <row r="397" spans="1:8" x14ac:dyDescent="0.25">
      <c r="A397" s="32">
        <v>391</v>
      </c>
      <c r="B397" s="33"/>
      <c r="C397" s="33"/>
      <c r="D397" s="32">
        <f>IFERROR(EP!D397/(1-$K$5),"")</f>
        <v>0</v>
      </c>
      <c r="E397" s="32" t="str">
        <f t="shared" si="25"/>
        <v/>
      </c>
      <c r="F397" s="32" t="str">
        <f t="shared" si="26"/>
        <v/>
      </c>
      <c r="G397" s="32" t="str">
        <f t="shared" si="24"/>
        <v/>
      </c>
      <c r="H397" s="32" t="str">
        <f t="shared" si="27"/>
        <v/>
      </c>
    </row>
    <row r="398" spans="1:8" x14ac:dyDescent="0.25">
      <c r="A398" s="32">
        <v>392</v>
      </c>
      <c r="B398" s="33"/>
      <c r="C398" s="33"/>
      <c r="D398" s="32">
        <f>IFERROR(EP!D398/(1-$K$5),"")</f>
        <v>0</v>
      </c>
      <c r="E398" s="32" t="str">
        <f t="shared" si="25"/>
        <v/>
      </c>
      <c r="F398" s="32" t="str">
        <f t="shared" si="26"/>
        <v/>
      </c>
      <c r="G398" s="32" t="str">
        <f t="shared" si="24"/>
        <v/>
      </c>
      <c r="H398" s="32" t="str">
        <f t="shared" si="27"/>
        <v/>
      </c>
    </row>
    <row r="399" spans="1:8" x14ac:dyDescent="0.25">
      <c r="A399" s="32">
        <v>393</v>
      </c>
      <c r="B399" s="33"/>
      <c r="C399" s="33"/>
      <c r="D399" s="32">
        <f>IFERROR(EP!D399/(1-$K$5),"")</f>
        <v>0</v>
      </c>
      <c r="E399" s="32" t="str">
        <f t="shared" si="25"/>
        <v/>
      </c>
      <c r="F399" s="32" t="str">
        <f t="shared" si="26"/>
        <v/>
      </c>
      <c r="G399" s="32" t="str">
        <f t="shared" si="24"/>
        <v/>
      </c>
      <c r="H399" s="32" t="str">
        <f t="shared" si="27"/>
        <v/>
      </c>
    </row>
    <row r="400" spans="1:8" x14ac:dyDescent="0.25">
      <c r="A400" s="32">
        <v>394</v>
      </c>
      <c r="B400" s="33"/>
      <c r="C400" s="33"/>
      <c r="D400" s="32">
        <f>IFERROR(EP!D400/(1-$K$5),"")</f>
        <v>0</v>
      </c>
      <c r="E400" s="32" t="str">
        <f t="shared" si="25"/>
        <v/>
      </c>
      <c r="F400" s="32" t="str">
        <f t="shared" si="26"/>
        <v/>
      </c>
      <c r="G400" s="32" t="str">
        <f t="shared" si="24"/>
        <v/>
      </c>
      <c r="H400" s="32" t="str">
        <f t="shared" si="27"/>
        <v/>
      </c>
    </row>
    <row r="401" spans="1:8" x14ac:dyDescent="0.25">
      <c r="A401" s="32">
        <v>395</v>
      </c>
      <c r="B401" s="33"/>
      <c r="C401" s="33"/>
      <c r="D401" s="32">
        <f>IFERROR(EP!D401/(1-$K$5),"")</f>
        <v>0</v>
      </c>
      <c r="E401" s="32" t="str">
        <f t="shared" si="25"/>
        <v/>
      </c>
      <c r="F401" s="32" t="str">
        <f t="shared" si="26"/>
        <v/>
      </c>
      <c r="G401" s="32" t="str">
        <f t="shared" si="24"/>
        <v/>
      </c>
      <c r="H401" s="32" t="str">
        <f t="shared" si="27"/>
        <v/>
      </c>
    </row>
    <row r="402" spans="1:8" x14ac:dyDescent="0.25">
      <c r="A402" s="32">
        <v>396</v>
      </c>
      <c r="B402" s="33"/>
      <c r="C402" s="33"/>
      <c r="D402" s="32">
        <f>IFERROR(EP!D402/(1-$K$5),"")</f>
        <v>0</v>
      </c>
      <c r="E402" s="32" t="str">
        <f t="shared" si="25"/>
        <v/>
      </c>
      <c r="F402" s="32" t="str">
        <f t="shared" si="26"/>
        <v/>
      </c>
      <c r="G402" s="32" t="str">
        <f t="shared" si="24"/>
        <v/>
      </c>
      <c r="H402" s="32" t="str">
        <f t="shared" si="27"/>
        <v/>
      </c>
    </row>
    <row r="403" spans="1:8" x14ac:dyDescent="0.25">
      <c r="A403" s="32">
        <v>397</v>
      </c>
      <c r="B403" s="33"/>
      <c r="C403" s="33"/>
      <c r="D403" s="32">
        <f>IFERROR(EP!D403/(1-$K$5),"")</f>
        <v>0</v>
      </c>
      <c r="E403" s="32" t="str">
        <f t="shared" si="25"/>
        <v/>
      </c>
      <c r="F403" s="32" t="str">
        <f t="shared" si="26"/>
        <v/>
      </c>
      <c r="G403" s="32" t="str">
        <f t="shared" si="24"/>
        <v/>
      </c>
      <c r="H403" s="32" t="str">
        <f t="shared" si="27"/>
        <v/>
      </c>
    </row>
    <row r="404" spans="1:8" x14ac:dyDescent="0.25">
      <c r="A404" s="32">
        <v>398</v>
      </c>
      <c r="B404" s="33"/>
      <c r="C404" s="33"/>
      <c r="D404" s="32">
        <f>IFERROR(EP!D404/(1-$K$5),"")</f>
        <v>0</v>
      </c>
      <c r="E404" s="32" t="str">
        <f t="shared" si="25"/>
        <v/>
      </c>
      <c r="F404" s="32" t="str">
        <f t="shared" si="26"/>
        <v/>
      </c>
      <c r="G404" s="32" t="str">
        <f t="shared" si="24"/>
        <v/>
      </c>
      <c r="H404" s="32" t="str">
        <f t="shared" si="27"/>
        <v/>
      </c>
    </row>
    <row r="405" spans="1:8" x14ac:dyDescent="0.25">
      <c r="A405" s="32">
        <v>399</v>
      </c>
      <c r="B405" s="33"/>
      <c r="C405" s="33"/>
      <c r="D405" s="32">
        <f>IFERROR(EP!D405/(1-$K$5),"")</f>
        <v>0</v>
      </c>
      <c r="E405" s="32" t="str">
        <f t="shared" si="25"/>
        <v/>
      </c>
      <c r="F405" s="32" t="str">
        <f t="shared" si="26"/>
        <v/>
      </c>
      <c r="G405" s="32" t="str">
        <f t="shared" si="24"/>
        <v/>
      </c>
      <c r="H405" s="32" t="str">
        <f t="shared" si="27"/>
        <v/>
      </c>
    </row>
    <row r="406" spans="1:8" x14ac:dyDescent="0.25">
      <c r="A406" s="32">
        <v>400</v>
      </c>
      <c r="B406" s="33"/>
      <c r="C406" s="33"/>
      <c r="D406" s="32">
        <f>IFERROR(EP!D406/(1-$K$5),"")</f>
        <v>0</v>
      </c>
      <c r="E406" s="32" t="str">
        <f t="shared" si="25"/>
        <v/>
      </c>
      <c r="F406" s="32" t="str">
        <f t="shared" si="26"/>
        <v/>
      </c>
      <c r="G406" s="32" t="str">
        <f t="shared" si="24"/>
        <v/>
      </c>
      <c r="H406" s="32" t="str">
        <f t="shared" si="27"/>
        <v/>
      </c>
    </row>
    <row r="407" spans="1:8" x14ac:dyDescent="0.25">
      <c r="A407" s="32">
        <v>401</v>
      </c>
      <c r="B407" s="33"/>
      <c r="C407" s="33"/>
      <c r="D407" s="32">
        <f>IFERROR(EP!D407/(1-$K$5),"")</f>
        <v>0</v>
      </c>
      <c r="E407" s="32" t="str">
        <f t="shared" si="25"/>
        <v/>
      </c>
      <c r="F407" s="32" t="str">
        <f t="shared" si="26"/>
        <v/>
      </c>
      <c r="G407" s="32" t="str">
        <f t="shared" si="24"/>
        <v/>
      </c>
      <c r="H407" s="32" t="str">
        <f t="shared" si="27"/>
        <v/>
      </c>
    </row>
    <row r="408" spans="1:8" x14ac:dyDescent="0.25">
      <c r="A408" s="32">
        <v>402</v>
      </c>
      <c r="B408" s="33"/>
      <c r="C408" s="33"/>
      <c r="D408" s="32">
        <f>IFERROR(EP!D408/(1-$K$5),"")</f>
        <v>0</v>
      </c>
      <c r="E408" s="32" t="str">
        <f t="shared" si="25"/>
        <v/>
      </c>
      <c r="F408" s="32" t="str">
        <f t="shared" si="26"/>
        <v/>
      </c>
      <c r="G408" s="32" t="str">
        <f t="shared" si="24"/>
        <v/>
      </c>
      <c r="H408" s="32" t="str">
        <f t="shared" si="27"/>
        <v/>
      </c>
    </row>
    <row r="409" spans="1:8" x14ac:dyDescent="0.25">
      <c r="A409" s="32">
        <v>403</v>
      </c>
      <c r="B409" s="33"/>
      <c r="C409" s="33"/>
      <c r="D409" s="32">
        <f>IFERROR(EP!D409/(1-$K$5),"")</f>
        <v>0</v>
      </c>
      <c r="E409" s="32" t="str">
        <f t="shared" si="25"/>
        <v/>
      </c>
      <c r="F409" s="32" t="str">
        <f t="shared" si="26"/>
        <v/>
      </c>
      <c r="G409" s="32" t="str">
        <f t="shared" si="24"/>
        <v/>
      </c>
      <c r="H409" s="32" t="str">
        <f t="shared" si="27"/>
        <v/>
      </c>
    </row>
    <row r="410" spans="1:8" x14ac:dyDescent="0.25">
      <c r="A410" s="32">
        <v>404</v>
      </c>
      <c r="B410" s="33"/>
      <c r="C410" s="33"/>
      <c r="D410" s="32">
        <f>IFERROR(EP!D410/(1-$K$5),"")</f>
        <v>0</v>
      </c>
      <c r="E410" s="32" t="str">
        <f t="shared" si="25"/>
        <v/>
      </c>
      <c r="F410" s="32" t="str">
        <f t="shared" si="26"/>
        <v/>
      </c>
      <c r="G410" s="32" t="str">
        <f t="shared" si="24"/>
        <v/>
      </c>
      <c r="H410" s="32" t="str">
        <f t="shared" si="27"/>
        <v/>
      </c>
    </row>
    <row r="411" spans="1:8" x14ac:dyDescent="0.25">
      <c r="A411" s="32">
        <v>405</v>
      </c>
      <c r="B411" s="33"/>
      <c r="C411" s="33"/>
      <c r="D411" s="32">
        <f>IFERROR(EP!D411/(1-$K$5),"")</f>
        <v>0</v>
      </c>
      <c r="E411" s="32" t="str">
        <f t="shared" si="25"/>
        <v/>
      </c>
      <c r="F411" s="32" t="str">
        <f t="shared" si="26"/>
        <v/>
      </c>
      <c r="G411" s="32" t="str">
        <f t="shared" si="24"/>
        <v/>
      </c>
      <c r="H411" s="32" t="str">
        <f t="shared" si="27"/>
        <v/>
      </c>
    </row>
    <row r="412" spans="1:8" x14ac:dyDescent="0.25">
      <c r="A412" s="32">
        <v>406</v>
      </c>
      <c r="B412" s="33"/>
      <c r="C412" s="33"/>
      <c r="D412" s="32">
        <f>IFERROR(EP!D412/(1-$K$5),"")</f>
        <v>0</v>
      </c>
      <c r="E412" s="32" t="str">
        <f t="shared" si="25"/>
        <v/>
      </c>
      <c r="F412" s="32" t="str">
        <f t="shared" si="26"/>
        <v/>
      </c>
      <c r="G412" s="32" t="str">
        <f t="shared" si="24"/>
        <v/>
      </c>
      <c r="H412" s="32" t="str">
        <f t="shared" si="27"/>
        <v/>
      </c>
    </row>
    <row r="413" spans="1:8" x14ac:dyDescent="0.25">
      <c r="A413" s="32">
        <v>407</v>
      </c>
      <c r="B413" s="33"/>
      <c r="C413" s="33"/>
      <c r="D413" s="32">
        <f>IFERROR(EP!D413/(1-$K$5),"")</f>
        <v>0</v>
      </c>
      <c r="E413" s="32" t="str">
        <f t="shared" si="25"/>
        <v/>
      </c>
      <c r="F413" s="32" t="str">
        <f t="shared" si="26"/>
        <v/>
      </c>
      <c r="G413" s="32" t="str">
        <f t="shared" si="24"/>
        <v/>
      </c>
      <c r="H413" s="32" t="str">
        <f t="shared" si="27"/>
        <v/>
      </c>
    </row>
    <row r="414" spans="1:8" x14ac:dyDescent="0.25">
      <c r="A414" s="32">
        <v>408</v>
      </c>
      <c r="B414" s="33"/>
      <c r="C414" s="33"/>
      <c r="D414" s="32">
        <f>IFERROR(EP!D414/(1-$K$5),"")</f>
        <v>0</v>
      </c>
      <c r="E414" s="32" t="str">
        <f t="shared" si="25"/>
        <v/>
      </c>
      <c r="F414" s="32" t="str">
        <f t="shared" si="26"/>
        <v/>
      </c>
      <c r="G414" s="32" t="str">
        <f t="shared" si="24"/>
        <v/>
      </c>
      <c r="H414" s="32" t="str">
        <f t="shared" si="27"/>
        <v/>
      </c>
    </row>
    <row r="415" spans="1:8" x14ac:dyDescent="0.25">
      <c r="A415" s="32">
        <v>409</v>
      </c>
      <c r="B415" s="33"/>
      <c r="C415" s="33"/>
      <c r="D415" s="32">
        <f>IFERROR(EP!D415/(1-$K$5),"")</f>
        <v>0</v>
      </c>
      <c r="E415" s="32" t="str">
        <f t="shared" si="25"/>
        <v/>
      </c>
      <c r="F415" s="32" t="str">
        <f t="shared" si="26"/>
        <v/>
      </c>
      <c r="G415" s="32" t="str">
        <f t="shared" si="24"/>
        <v/>
      </c>
      <c r="H415" s="32" t="str">
        <f t="shared" si="27"/>
        <v/>
      </c>
    </row>
    <row r="416" spans="1:8" x14ac:dyDescent="0.25">
      <c r="A416" s="32">
        <v>410</v>
      </c>
      <c r="B416" s="33"/>
      <c r="C416" s="33"/>
      <c r="D416" s="32">
        <f>IFERROR(EP!D416/(1-$K$5),"")</f>
        <v>0</v>
      </c>
      <c r="E416" s="32" t="str">
        <f t="shared" si="25"/>
        <v/>
      </c>
      <c r="F416" s="32" t="str">
        <f t="shared" si="26"/>
        <v/>
      </c>
      <c r="G416" s="32" t="str">
        <f t="shared" si="24"/>
        <v/>
      </c>
      <c r="H416" s="32" t="str">
        <f t="shared" si="27"/>
        <v/>
      </c>
    </row>
    <row r="417" spans="1:8" x14ac:dyDescent="0.25">
      <c r="A417" s="32">
        <v>411</v>
      </c>
      <c r="B417" s="33"/>
      <c r="C417" s="33"/>
      <c r="D417" s="32">
        <f>IFERROR(EP!D417/(1-$K$5),"")</f>
        <v>0</v>
      </c>
      <c r="E417" s="32" t="str">
        <f t="shared" si="25"/>
        <v/>
      </c>
      <c r="F417" s="32" t="str">
        <f t="shared" si="26"/>
        <v/>
      </c>
      <c r="G417" s="32" t="str">
        <f t="shared" si="24"/>
        <v/>
      </c>
      <c r="H417" s="32" t="str">
        <f t="shared" si="27"/>
        <v/>
      </c>
    </row>
    <row r="418" spans="1:8" x14ac:dyDescent="0.25">
      <c r="A418" s="32">
        <v>412</v>
      </c>
      <c r="B418" s="33"/>
      <c r="C418" s="33"/>
      <c r="D418" s="32">
        <f>IFERROR(EP!D418/(1-$K$5),"")</f>
        <v>0</v>
      </c>
      <c r="E418" s="32" t="str">
        <f t="shared" si="25"/>
        <v/>
      </c>
      <c r="F418" s="32" t="str">
        <f t="shared" si="26"/>
        <v/>
      </c>
      <c r="G418" s="32" t="str">
        <f t="shared" si="24"/>
        <v/>
      </c>
      <c r="H418" s="32" t="str">
        <f t="shared" si="27"/>
        <v/>
      </c>
    </row>
    <row r="419" spans="1:8" x14ac:dyDescent="0.25">
      <c r="A419" s="32">
        <v>413</v>
      </c>
      <c r="B419" s="33"/>
      <c r="C419" s="33"/>
      <c r="D419" s="32">
        <f>IFERROR(EP!D419/(1-$K$5),"")</f>
        <v>0</v>
      </c>
      <c r="E419" s="32" t="str">
        <f t="shared" si="25"/>
        <v/>
      </c>
      <c r="F419" s="32" t="str">
        <f t="shared" si="26"/>
        <v/>
      </c>
      <c r="G419" s="32" t="str">
        <f t="shared" si="24"/>
        <v/>
      </c>
      <c r="H419" s="32" t="str">
        <f t="shared" si="27"/>
        <v/>
      </c>
    </row>
    <row r="420" spans="1:8" x14ac:dyDescent="0.25">
      <c r="A420" s="32">
        <v>414</v>
      </c>
      <c r="B420" s="33"/>
      <c r="C420" s="33"/>
      <c r="D420" s="32">
        <f>IFERROR(EP!D420/(1-$K$5),"")</f>
        <v>0</v>
      </c>
      <c r="E420" s="32" t="str">
        <f t="shared" si="25"/>
        <v/>
      </c>
      <c r="F420" s="32" t="str">
        <f t="shared" si="26"/>
        <v/>
      </c>
      <c r="G420" s="32" t="str">
        <f t="shared" si="24"/>
        <v/>
      </c>
      <c r="H420" s="32" t="str">
        <f t="shared" si="27"/>
        <v/>
      </c>
    </row>
    <row r="421" spans="1:8" x14ac:dyDescent="0.25">
      <c r="A421" s="32">
        <v>415</v>
      </c>
      <c r="B421" s="33"/>
      <c r="C421" s="33"/>
      <c r="D421" s="32">
        <f>IFERROR(EP!D421/(1-$K$5),"")</f>
        <v>0</v>
      </c>
      <c r="E421" s="32" t="str">
        <f t="shared" si="25"/>
        <v/>
      </c>
      <c r="F421" s="32" t="str">
        <f t="shared" si="26"/>
        <v/>
      </c>
      <c r="G421" s="32" t="str">
        <f t="shared" si="24"/>
        <v/>
      </c>
      <c r="H421" s="32" t="str">
        <f t="shared" si="27"/>
        <v/>
      </c>
    </row>
    <row r="422" spans="1:8" x14ac:dyDescent="0.25">
      <c r="A422" s="32">
        <v>416</v>
      </c>
      <c r="B422" s="33"/>
      <c r="C422" s="33"/>
      <c r="D422" s="32">
        <f>IFERROR(EP!D422/(1-$K$5),"")</f>
        <v>0</v>
      </c>
      <c r="E422" s="32" t="str">
        <f t="shared" si="25"/>
        <v/>
      </c>
      <c r="F422" s="32" t="str">
        <f t="shared" si="26"/>
        <v/>
      </c>
      <c r="G422" s="32" t="str">
        <f t="shared" si="24"/>
        <v/>
      </c>
      <c r="H422" s="32" t="str">
        <f t="shared" si="27"/>
        <v/>
      </c>
    </row>
    <row r="423" spans="1:8" x14ac:dyDescent="0.25">
      <c r="A423" s="32">
        <v>417</v>
      </c>
      <c r="B423" s="33"/>
      <c r="C423" s="33"/>
      <c r="D423" s="32">
        <f>IFERROR(EP!D423/(1-$K$5),"")</f>
        <v>0</v>
      </c>
      <c r="E423" s="32" t="str">
        <f t="shared" si="25"/>
        <v/>
      </c>
      <c r="F423" s="32" t="str">
        <f t="shared" si="26"/>
        <v/>
      </c>
      <c r="G423" s="32" t="str">
        <f t="shared" si="24"/>
        <v/>
      </c>
      <c r="H423" s="32" t="str">
        <f t="shared" si="27"/>
        <v/>
      </c>
    </row>
    <row r="424" spans="1:8" x14ac:dyDescent="0.25">
      <c r="A424" s="32">
        <v>418</v>
      </c>
      <c r="B424" s="33"/>
      <c r="C424" s="33"/>
      <c r="D424" s="32">
        <f>IFERROR(EP!D424/(1-$K$5),"")</f>
        <v>0</v>
      </c>
      <c r="E424" s="32" t="str">
        <f t="shared" si="25"/>
        <v/>
      </c>
      <c r="F424" s="32" t="str">
        <f t="shared" si="26"/>
        <v/>
      </c>
      <c r="G424" s="32" t="str">
        <f t="shared" si="24"/>
        <v/>
      </c>
      <c r="H424" s="32" t="str">
        <f t="shared" si="27"/>
        <v/>
      </c>
    </row>
    <row r="425" spans="1:8" x14ac:dyDescent="0.25">
      <c r="A425" s="32">
        <v>419</v>
      </c>
      <c r="B425" s="33"/>
      <c r="C425" s="33"/>
      <c r="D425" s="32">
        <f>IFERROR(EP!D425/(1-$K$5),"")</f>
        <v>0</v>
      </c>
      <c r="E425" s="32" t="str">
        <f t="shared" si="25"/>
        <v/>
      </c>
      <c r="F425" s="32" t="str">
        <f t="shared" si="26"/>
        <v/>
      </c>
      <c r="G425" s="32" t="str">
        <f t="shared" si="24"/>
        <v/>
      </c>
      <c r="H425" s="32" t="str">
        <f t="shared" si="27"/>
        <v/>
      </c>
    </row>
    <row r="426" spans="1:8" x14ac:dyDescent="0.25">
      <c r="A426" s="32">
        <v>420</v>
      </c>
      <c r="B426" s="33"/>
      <c r="C426" s="33"/>
      <c r="D426" s="32">
        <f>IFERROR(EP!D426/(1-$K$5),"")</f>
        <v>0</v>
      </c>
      <c r="E426" s="32" t="str">
        <f t="shared" si="25"/>
        <v/>
      </c>
      <c r="F426" s="32" t="str">
        <f t="shared" si="26"/>
        <v/>
      </c>
      <c r="G426" s="32" t="str">
        <f t="shared" si="24"/>
        <v/>
      </c>
      <c r="H426" s="32" t="str">
        <f t="shared" si="27"/>
        <v/>
      </c>
    </row>
    <row r="427" spans="1:8" x14ac:dyDescent="0.25">
      <c r="A427" s="32">
        <v>421</v>
      </c>
      <c r="B427" s="33"/>
      <c r="C427" s="33"/>
      <c r="D427" s="32">
        <f>IFERROR(EP!D427/(1-$K$5),"")</f>
        <v>0</v>
      </c>
      <c r="E427" s="32" t="str">
        <f t="shared" si="25"/>
        <v/>
      </c>
      <c r="F427" s="32" t="str">
        <f t="shared" si="26"/>
        <v/>
      </c>
      <c r="G427" s="32" t="str">
        <f t="shared" si="24"/>
        <v/>
      </c>
      <c r="H427" s="32" t="str">
        <f t="shared" si="27"/>
        <v/>
      </c>
    </row>
    <row r="428" spans="1:8" x14ac:dyDescent="0.25">
      <c r="A428" s="32">
        <v>422</v>
      </c>
      <c r="B428" s="33"/>
      <c r="C428" s="33"/>
      <c r="D428" s="32">
        <f>IFERROR(EP!D428/(1-$K$5),"")</f>
        <v>0</v>
      </c>
      <c r="E428" s="32" t="str">
        <f t="shared" si="25"/>
        <v/>
      </c>
      <c r="F428" s="32" t="str">
        <f t="shared" si="26"/>
        <v/>
      </c>
      <c r="G428" s="32" t="str">
        <f t="shared" si="24"/>
        <v/>
      </c>
      <c r="H428" s="32" t="str">
        <f t="shared" si="27"/>
        <v/>
      </c>
    </row>
    <row r="429" spans="1:8" x14ac:dyDescent="0.25">
      <c r="A429" s="32">
        <v>423</v>
      </c>
      <c r="B429" s="33"/>
      <c r="C429" s="33"/>
      <c r="D429" s="32">
        <f>IFERROR(EP!D429/(1-$K$5),"")</f>
        <v>0</v>
      </c>
      <c r="E429" s="32" t="str">
        <f t="shared" si="25"/>
        <v/>
      </c>
      <c r="F429" s="32" t="str">
        <f t="shared" si="26"/>
        <v/>
      </c>
      <c r="G429" s="32" t="str">
        <f t="shared" si="24"/>
        <v/>
      </c>
      <c r="H429" s="32" t="str">
        <f t="shared" si="27"/>
        <v/>
      </c>
    </row>
    <row r="430" spans="1:8" x14ac:dyDescent="0.25">
      <c r="A430" s="32">
        <v>424</v>
      </c>
      <c r="B430" s="33"/>
      <c r="C430" s="33"/>
      <c r="D430" s="32">
        <f>IFERROR(EP!D430/(1-$K$5),"")</f>
        <v>0</v>
      </c>
      <c r="E430" s="32" t="str">
        <f t="shared" si="25"/>
        <v/>
      </c>
      <c r="F430" s="32" t="str">
        <f t="shared" si="26"/>
        <v/>
      </c>
      <c r="G430" s="32" t="str">
        <f t="shared" si="24"/>
        <v/>
      </c>
      <c r="H430" s="32" t="str">
        <f t="shared" si="27"/>
        <v/>
      </c>
    </row>
    <row r="431" spans="1:8" x14ac:dyDescent="0.25">
      <c r="A431" s="32">
        <v>425</v>
      </c>
      <c r="B431" s="33"/>
      <c r="C431" s="33"/>
      <c r="D431" s="32">
        <f>IFERROR(EP!D431/(1-$K$5),"")</f>
        <v>0</v>
      </c>
      <c r="E431" s="32" t="str">
        <f t="shared" si="25"/>
        <v/>
      </c>
      <c r="F431" s="32" t="str">
        <f t="shared" si="26"/>
        <v/>
      </c>
      <c r="G431" s="32" t="str">
        <f t="shared" si="24"/>
        <v/>
      </c>
      <c r="H431" s="32" t="str">
        <f t="shared" si="27"/>
        <v/>
      </c>
    </row>
    <row r="432" spans="1:8" x14ac:dyDescent="0.25">
      <c r="A432" s="32">
        <v>426</v>
      </c>
      <c r="B432" s="33"/>
      <c r="C432" s="33"/>
      <c r="D432" s="32">
        <f>IFERROR(EP!D432/(1-$K$5),"")</f>
        <v>0</v>
      </c>
      <c r="E432" s="32" t="str">
        <f t="shared" si="25"/>
        <v/>
      </c>
      <c r="F432" s="32" t="str">
        <f t="shared" si="26"/>
        <v/>
      </c>
      <c r="G432" s="32" t="str">
        <f t="shared" si="24"/>
        <v/>
      </c>
      <c r="H432" s="32" t="str">
        <f t="shared" si="27"/>
        <v/>
      </c>
    </row>
    <row r="433" spans="1:8" x14ac:dyDescent="0.25">
      <c r="A433" s="32">
        <v>427</v>
      </c>
      <c r="B433" s="33"/>
      <c r="C433" s="33"/>
      <c r="D433" s="32">
        <f>IFERROR(EP!D433/(1-$K$5),"")</f>
        <v>0</v>
      </c>
      <c r="E433" s="32" t="str">
        <f t="shared" si="25"/>
        <v/>
      </c>
      <c r="F433" s="32" t="str">
        <f t="shared" si="26"/>
        <v/>
      </c>
      <c r="G433" s="32" t="str">
        <f t="shared" si="24"/>
        <v/>
      </c>
      <c r="H433" s="32" t="str">
        <f t="shared" si="27"/>
        <v/>
      </c>
    </row>
    <row r="434" spans="1:8" x14ac:dyDescent="0.25">
      <c r="A434" s="32">
        <v>428</v>
      </c>
      <c r="B434" s="33"/>
      <c r="C434" s="33"/>
      <c r="D434" s="32">
        <f>IFERROR(EP!D434/(1-$K$5),"")</f>
        <v>0</v>
      </c>
      <c r="E434" s="32" t="str">
        <f t="shared" si="25"/>
        <v/>
      </c>
      <c r="F434" s="32" t="str">
        <f t="shared" si="26"/>
        <v/>
      </c>
      <c r="G434" s="32" t="str">
        <f t="shared" si="24"/>
        <v/>
      </c>
      <c r="H434" s="32" t="str">
        <f t="shared" si="27"/>
        <v/>
      </c>
    </row>
    <row r="435" spans="1:8" x14ac:dyDescent="0.25">
      <c r="A435" s="32">
        <v>429</v>
      </c>
      <c r="B435" s="33"/>
      <c r="C435" s="33"/>
      <c r="D435" s="32">
        <f>IFERROR(EP!D435/(1-$K$5),"")</f>
        <v>0</v>
      </c>
      <c r="E435" s="32" t="str">
        <f t="shared" si="25"/>
        <v/>
      </c>
      <c r="F435" s="32" t="str">
        <f t="shared" si="26"/>
        <v/>
      </c>
      <c r="G435" s="32" t="str">
        <f t="shared" si="24"/>
        <v/>
      </c>
      <c r="H435" s="32" t="str">
        <f t="shared" si="27"/>
        <v/>
      </c>
    </row>
    <row r="436" spans="1:8" x14ac:dyDescent="0.25">
      <c r="A436" s="32">
        <v>430</v>
      </c>
      <c r="B436" s="33"/>
      <c r="C436" s="33"/>
      <c r="D436" s="32">
        <f>IFERROR(EP!D436/(1-$K$5),"")</f>
        <v>0</v>
      </c>
      <c r="E436" s="32" t="str">
        <f t="shared" si="25"/>
        <v/>
      </c>
      <c r="F436" s="32" t="str">
        <f t="shared" si="26"/>
        <v/>
      </c>
      <c r="G436" s="32" t="str">
        <f t="shared" si="24"/>
        <v/>
      </c>
      <c r="H436" s="32" t="str">
        <f t="shared" si="27"/>
        <v/>
      </c>
    </row>
    <row r="437" spans="1:8" x14ac:dyDescent="0.25">
      <c r="A437" s="32">
        <v>431</v>
      </c>
      <c r="B437" s="33"/>
      <c r="C437" s="33"/>
      <c r="D437" s="32">
        <f>IFERROR(EP!D437/(1-$K$5),"")</f>
        <v>0</v>
      </c>
      <c r="E437" s="32" t="str">
        <f t="shared" si="25"/>
        <v/>
      </c>
      <c r="F437" s="32" t="str">
        <f t="shared" si="26"/>
        <v/>
      </c>
      <c r="G437" s="32" t="str">
        <f t="shared" si="24"/>
        <v/>
      </c>
      <c r="H437" s="32" t="str">
        <f t="shared" si="27"/>
        <v/>
      </c>
    </row>
    <row r="438" spans="1:8" x14ac:dyDescent="0.25">
      <c r="A438" s="32">
        <v>432</v>
      </c>
      <c r="B438" s="33"/>
      <c r="C438" s="33"/>
      <c r="D438" s="32">
        <f>IFERROR(EP!D438/(1-$K$5),"")</f>
        <v>0</v>
      </c>
      <c r="E438" s="32" t="str">
        <f t="shared" si="25"/>
        <v/>
      </c>
      <c r="F438" s="32" t="str">
        <f t="shared" si="26"/>
        <v/>
      </c>
      <c r="G438" s="32" t="str">
        <f t="shared" si="24"/>
        <v/>
      </c>
      <c r="H438" s="32" t="str">
        <f t="shared" si="27"/>
        <v/>
      </c>
    </row>
    <row r="439" spans="1:8" x14ac:dyDescent="0.25">
      <c r="A439" s="32">
        <v>433</v>
      </c>
      <c r="B439" s="33"/>
      <c r="C439" s="33"/>
      <c r="D439" s="32">
        <f>IFERROR(EP!D439/(1-$K$5),"")</f>
        <v>0</v>
      </c>
      <c r="E439" s="32" t="str">
        <f t="shared" si="25"/>
        <v/>
      </c>
      <c r="F439" s="32" t="str">
        <f t="shared" si="26"/>
        <v/>
      </c>
      <c r="G439" s="32" t="str">
        <f t="shared" si="24"/>
        <v/>
      </c>
      <c r="H439" s="32" t="str">
        <f t="shared" si="27"/>
        <v/>
      </c>
    </row>
    <row r="440" spans="1:8" x14ac:dyDescent="0.25">
      <c r="A440" s="32">
        <v>434</v>
      </c>
      <c r="B440" s="33"/>
      <c r="C440" s="33"/>
      <c r="D440" s="32">
        <f>IFERROR(EP!D440/(1-$K$5),"")</f>
        <v>0</v>
      </c>
      <c r="E440" s="32" t="str">
        <f t="shared" si="25"/>
        <v/>
      </c>
      <c r="F440" s="32" t="str">
        <f t="shared" si="26"/>
        <v/>
      </c>
      <c r="G440" s="32" t="str">
        <f t="shared" si="24"/>
        <v/>
      </c>
      <c r="H440" s="32" t="str">
        <f t="shared" si="27"/>
        <v/>
      </c>
    </row>
    <row r="441" spans="1:8" x14ac:dyDescent="0.25">
      <c r="A441" s="32">
        <v>435</v>
      </c>
      <c r="B441" s="33"/>
      <c r="C441" s="33"/>
      <c r="D441" s="32">
        <f>IFERROR(EP!D441/(1-$K$5),"")</f>
        <v>0</v>
      </c>
      <c r="E441" s="32" t="str">
        <f t="shared" si="25"/>
        <v/>
      </c>
      <c r="F441" s="32" t="str">
        <f t="shared" si="26"/>
        <v/>
      </c>
      <c r="G441" s="32" t="str">
        <f t="shared" si="24"/>
        <v/>
      </c>
      <c r="H441" s="32" t="str">
        <f t="shared" si="27"/>
        <v/>
      </c>
    </row>
    <row r="442" spans="1:8" x14ac:dyDescent="0.25">
      <c r="A442" s="32">
        <v>436</v>
      </c>
      <c r="B442" s="33"/>
      <c r="C442" s="33"/>
      <c r="D442" s="32">
        <f>IFERROR(EP!D442/(1-$K$5),"")</f>
        <v>0</v>
      </c>
      <c r="E442" s="32" t="str">
        <f t="shared" si="25"/>
        <v/>
      </c>
      <c r="F442" s="32" t="str">
        <f t="shared" si="26"/>
        <v/>
      </c>
      <c r="G442" s="32" t="str">
        <f t="shared" si="24"/>
        <v/>
      </c>
      <c r="H442" s="32" t="str">
        <f t="shared" si="27"/>
        <v/>
      </c>
    </row>
    <row r="443" spans="1:8" x14ac:dyDescent="0.25">
      <c r="A443" s="32">
        <v>437</v>
      </c>
      <c r="B443" s="33"/>
      <c r="C443" s="33"/>
      <c r="D443" s="32">
        <f>IFERROR(EP!D443/(1-$K$5),"")</f>
        <v>0</v>
      </c>
      <c r="E443" s="32" t="str">
        <f t="shared" si="25"/>
        <v/>
      </c>
      <c r="F443" s="32" t="str">
        <f t="shared" si="26"/>
        <v/>
      </c>
      <c r="G443" s="32" t="str">
        <f t="shared" si="24"/>
        <v/>
      </c>
      <c r="H443" s="32" t="str">
        <f t="shared" si="27"/>
        <v/>
      </c>
    </row>
    <row r="444" spans="1:8" x14ac:dyDescent="0.25">
      <c r="A444" s="32">
        <v>438</v>
      </c>
      <c r="B444" s="33"/>
      <c r="C444" s="33"/>
      <c r="D444" s="32">
        <f>IFERROR(EP!D444/(1-$K$5),"")</f>
        <v>0</v>
      </c>
      <c r="E444" s="32" t="str">
        <f t="shared" si="25"/>
        <v/>
      </c>
      <c r="F444" s="32" t="str">
        <f t="shared" si="26"/>
        <v/>
      </c>
      <c r="G444" s="32" t="str">
        <f t="shared" si="24"/>
        <v/>
      </c>
      <c r="H444" s="32" t="str">
        <f t="shared" si="27"/>
        <v/>
      </c>
    </row>
    <row r="445" spans="1:8" x14ac:dyDescent="0.25">
      <c r="A445" s="32">
        <v>439</v>
      </c>
      <c r="B445" s="33"/>
      <c r="C445" s="33"/>
      <c r="D445" s="32">
        <f>IFERROR(EP!D445/(1-$K$5),"")</f>
        <v>0</v>
      </c>
      <c r="E445" s="32" t="str">
        <f t="shared" si="25"/>
        <v/>
      </c>
      <c r="F445" s="32" t="str">
        <f t="shared" si="26"/>
        <v/>
      </c>
      <c r="G445" s="32" t="str">
        <f t="shared" si="24"/>
        <v/>
      </c>
      <c r="H445" s="32" t="str">
        <f t="shared" si="27"/>
        <v/>
      </c>
    </row>
    <row r="446" spans="1:8" x14ac:dyDescent="0.25">
      <c r="A446" s="32">
        <v>440</v>
      </c>
      <c r="B446" s="33"/>
      <c r="C446" s="33"/>
      <c r="D446" s="32">
        <f>IFERROR(EP!D446/(1-$K$5),"")</f>
        <v>0</v>
      </c>
      <c r="E446" s="32" t="str">
        <f t="shared" si="25"/>
        <v/>
      </c>
      <c r="F446" s="32" t="str">
        <f t="shared" si="26"/>
        <v/>
      </c>
      <c r="G446" s="32" t="str">
        <f t="shared" si="24"/>
        <v/>
      </c>
      <c r="H446" s="32" t="str">
        <f t="shared" si="27"/>
        <v/>
      </c>
    </row>
    <row r="447" spans="1:8" x14ac:dyDescent="0.25">
      <c r="A447" s="32">
        <v>441</v>
      </c>
      <c r="B447" s="33"/>
      <c r="C447" s="33"/>
      <c r="D447" s="32">
        <f>IFERROR(EP!D447/(1-$K$5),"")</f>
        <v>0</v>
      </c>
      <c r="E447" s="32" t="str">
        <f t="shared" si="25"/>
        <v/>
      </c>
      <c r="F447" s="32" t="str">
        <f t="shared" si="26"/>
        <v/>
      </c>
      <c r="G447" s="32" t="str">
        <f t="shared" si="24"/>
        <v/>
      </c>
      <c r="H447" s="32" t="str">
        <f t="shared" si="27"/>
        <v/>
      </c>
    </row>
    <row r="448" spans="1:8" x14ac:dyDescent="0.25">
      <c r="A448" s="32">
        <v>442</v>
      </c>
      <c r="B448" s="33"/>
      <c r="C448" s="33"/>
      <c r="D448" s="32">
        <f>IFERROR(EP!D448/(1-$K$5),"")</f>
        <v>0</v>
      </c>
      <c r="E448" s="32" t="str">
        <f t="shared" si="25"/>
        <v/>
      </c>
      <c r="F448" s="32" t="str">
        <f t="shared" si="26"/>
        <v/>
      </c>
      <c r="G448" s="32" t="str">
        <f t="shared" si="24"/>
        <v/>
      </c>
      <c r="H448" s="32" t="str">
        <f t="shared" si="27"/>
        <v/>
      </c>
    </row>
    <row r="449" spans="1:8" x14ac:dyDescent="0.25">
      <c r="A449" s="32">
        <v>443</v>
      </c>
      <c r="B449" s="33"/>
      <c r="C449" s="33"/>
      <c r="D449" s="32">
        <f>IFERROR(EP!D449/(1-$K$5),"")</f>
        <v>0</v>
      </c>
      <c r="E449" s="32" t="str">
        <f t="shared" si="25"/>
        <v/>
      </c>
      <c r="F449" s="32" t="str">
        <f t="shared" si="26"/>
        <v/>
      </c>
      <c r="G449" s="32" t="str">
        <f t="shared" si="24"/>
        <v/>
      </c>
      <c r="H449" s="32" t="str">
        <f t="shared" si="27"/>
        <v/>
      </c>
    </row>
    <row r="450" spans="1:8" x14ac:dyDescent="0.25">
      <c r="A450" s="32">
        <v>444</v>
      </c>
      <c r="B450" s="33"/>
      <c r="C450" s="33"/>
      <c r="D450" s="32">
        <f>IFERROR(EP!D450/(1-$K$5),"")</f>
        <v>0</v>
      </c>
      <c r="E450" s="32" t="str">
        <f t="shared" si="25"/>
        <v/>
      </c>
      <c r="F450" s="32" t="str">
        <f t="shared" si="26"/>
        <v/>
      </c>
      <c r="G450" s="32" t="str">
        <f t="shared" si="24"/>
        <v/>
      </c>
      <c r="H450" s="32" t="str">
        <f t="shared" si="27"/>
        <v/>
      </c>
    </row>
    <row r="451" spans="1:8" x14ac:dyDescent="0.25">
      <c r="A451" s="32">
        <v>445</v>
      </c>
      <c r="B451" s="33"/>
      <c r="C451" s="33"/>
      <c r="D451" s="32">
        <f>IFERROR(EP!D451/(1-$K$5),"")</f>
        <v>0</v>
      </c>
      <c r="E451" s="32" t="str">
        <f t="shared" si="25"/>
        <v/>
      </c>
      <c r="F451" s="32" t="str">
        <f t="shared" si="26"/>
        <v/>
      </c>
      <c r="G451" s="32" t="str">
        <f t="shared" si="24"/>
        <v/>
      </c>
      <c r="H451" s="32" t="str">
        <f t="shared" si="27"/>
        <v/>
      </c>
    </row>
    <row r="452" spans="1:8" x14ac:dyDescent="0.25">
      <c r="A452" s="32">
        <v>446</v>
      </c>
      <c r="B452" s="33"/>
      <c r="C452" s="33"/>
      <c r="D452" s="32">
        <f>IFERROR(EP!D452/(1-$K$5),"")</f>
        <v>0</v>
      </c>
      <c r="E452" s="32" t="str">
        <f t="shared" si="25"/>
        <v/>
      </c>
      <c r="F452" s="32" t="str">
        <f t="shared" si="26"/>
        <v/>
      </c>
      <c r="G452" s="32" t="str">
        <f t="shared" si="24"/>
        <v/>
      </c>
      <c r="H452" s="32" t="str">
        <f t="shared" si="27"/>
        <v/>
      </c>
    </row>
    <row r="453" spans="1:8" x14ac:dyDescent="0.25">
      <c r="A453" s="32">
        <v>447</v>
      </c>
      <c r="B453" s="33"/>
      <c r="C453" s="33"/>
      <c r="D453" s="32">
        <f>IFERROR(EP!D453/(1-$K$5),"")</f>
        <v>0</v>
      </c>
      <c r="E453" s="32" t="str">
        <f t="shared" si="25"/>
        <v/>
      </c>
      <c r="F453" s="32" t="str">
        <f t="shared" si="26"/>
        <v/>
      </c>
      <c r="G453" s="32" t="str">
        <f t="shared" si="24"/>
        <v/>
      </c>
      <c r="H453" s="32" t="str">
        <f t="shared" si="27"/>
        <v/>
      </c>
    </row>
    <row r="454" spans="1:8" x14ac:dyDescent="0.25">
      <c r="A454" s="32">
        <v>448</v>
      </c>
      <c r="B454" s="33"/>
      <c r="C454" s="33"/>
      <c r="D454" s="32">
        <f>IFERROR(EP!D454/(1-$K$5),"")</f>
        <v>0</v>
      </c>
      <c r="E454" s="32" t="str">
        <f t="shared" si="25"/>
        <v/>
      </c>
      <c r="F454" s="32" t="str">
        <f t="shared" si="26"/>
        <v/>
      </c>
      <c r="G454" s="32" t="str">
        <f t="shared" si="24"/>
        <v/>
      </c>
      <c r="H454" s="32" t="str">
        <f t="shared" si="27"/>
        <v/>
      </c>
    </row>
    <row r="455" spans="1:8" x14ac:dyDescent="0.25">
      <c r="A455" s="32">
        <v>449</v>
      </c>
      <c r="B455" s="33"/>
      <c r="C455" s="33"/>
      <c r="D455" s="32">
        <f>IFERROR(EP!D455/(1-$K$5),"")</f>
        <v>0</v>
      </c>
      <c r="E455" s="32" t="str">
        <f t="shared" si="25"/>
        <v/>
      </c>
      <c r="F455" s="32" t="str">
        <f t="shared" si="26"/>
        <v/>
      </c>
      <c r="G455" s="32" t="str">
        <f t="shared" ref="G455:G499" si="28">IFERROR(VLOOKUP(C455,$J$1:$K$4,2,),"")</f>
        <v/>
      </c>
      <c r="H455" s="32" t="str">
        <f t="shared" si="27"/>
        <v/>
      </c>
    </row>
    <row r="456" spans="1:8" x14ac:dyDescent="0.25">
      <c r="A456" s="32">
        <v>450</v>
      </c>
      <c r="B456" s="33"/>
      <c r="C456" s="33"/>
      <c r="D456" s="32">
        <f>IFERROR(EP!D456/(1-$K$5),"")</f>
        <v>0</v>
      </c>
      <c r="E456" s="32" t="str">
        <f t="shared" ref="E456:E499" si="29">IFERROR(VLOOKUP(C456,$J$11:$K$13,2,),"")</f>
        <v/>
      </c>
      <c r="F456" s="32" t="str">
        <f t="shared" ref="F456:F499" si="30">IFERROR((D456*E456/100),"")</f>
        <v/>
      </c>
      <c r="G456" s="32" t="str">
        <f t="shared" si="28"/>
        <v/>
      </c>
      <c r="H456" s="32" t="str">
        <f t="shared" ref="H456:H499" si="31">IFERROR((F456*G456/1000),"")</f>
        <v/>
      </c>
    </row>
    <row r="457" spans="1:8" x14ac:dyDescent="0.25">
      <c r="A457" s="32">
        <v>451</v>
      </c>
      <c r="B457" s="33"/>
      <c r="C457" s="33"/>
      <c r="D457" s="32">
        <f>IFERROR(EP!D457/(1-$K$5),"")</f>
        <v>0</v>
      </c>
      <c r="E457" s="32" t="str">
        <f t="shared" si="29"/>
        <v/>
      </c>
      <c r="F457" s="32" t="str">
        <f t="shared" si="30"/>
        <v/>
      </c>
      <c r="G457" s="32" t="str">
        <f t="shared" si="28"/>
        <v/>
      </c>
      <c r="H457" s="32" t="str">
        <f t="shared" si="31"/>
        <v/>
      </c>
    </row>
    <row r="458" spans="1:8" x14ac:dyDescent="0.25">
      <c r="A458" s="32">
        <v>452</v>
      </c>
      <c r="B458" s="33"/>
      <c r="C458" s="33"/>
      <c r="D458" s="32">
        <f>IFERROR(EP!D458/(1-$K$5),"")</f>
        <v>0</v>
      </c>
      <c r="E458" s="32" t="str">
        <f t="shared" si="29"/>
        <v/>
      </c>
      <c r="F458" s="32" t="str">
        <f t="shared" si="30"/>
        <v/>
      </c>
      <c r="G458" s="32" t="str">
        <f t="shared" si="28"/>
        <v/>
      </c>
      <c r="H458" s="32" t="str">
        <f t="shared" si="31"/>
        <v/>
      </c>
    </row>
    <row r="459" spans="1:8" x14ac:dyDescent="0.25">
      <c r="A459" s="32">
        <v>453</v>
      </c>
      <c r="B459" s="33"/>
      <c r="C459" s="33"/>
      <c r="D459" s="32">
        <f>IFERROR(EP!D459/(1-$K$5),"")</f>
        <v>0</v>
      </c>
      <c r="E459" s="32" t="str">
        <f t="shared" si="29"/>
        <v/>
      </c>
      <c r="F459" s="32" t="str">
        <f t="shared" si="30"/>
        <v/>
      </c>
      <c r="G459" s="32" t="str">
        <f t="shared" si="28"/>
        <v/>
      </c>
      <c r="H459" s="32" t="str">
        <f t="shared" si="31"/>
        <v/>
      </c>
    </row>
    <row r="460" spans="1:8" x14ac:dyDescent="0.25">
      <c r="A460" s="32">
        <v>454</v>
      </c>
      <c r="B460" s="33"/>
      <c r="C460" s="33"/>
      <c r="D460" s="32">
        <f>IFERROR(EP!D460/(1-$K$5),"")</f>
        <v>0</v>
      </c>
      <c r="E460" s="32" t="str">
        <f t="shared" si="29"/>
        <v/>
      </c>
      <c r="F460" s="32" t="str">
        <f t="shared" si="30"/>
        <v/>
      </c>
      <c r="G460" s="32" t="str">
        <f t="shared" si="28"/>
        <v/>
      </c>
      <c r="H460" s="32" t="str">
        <f t="shared" si="31"/>
        <v/>
      </c>
    </row>
    <row r="461" spans="1:8" x14ac:dyDescent="0.25">
      <c r="A461" s="32">
        <v>455</v>
      </c>
      <c r="B461" s="33"/>
      <c r="C461" s="33"/>
      <c r="D461" s="32">
        <f>IFERROR(EP!D461/(1-$K$5),"")</f>
        <v>0</v>
      </c>
      <c r="E461" s="32" t="str">
        <f t="shared" si="29"/>
        <v/>
      </c>
      <c r="F461" s="32" t="str">
        <f t="shared" si="30"/>
        <v/>
      </c>
      <c r="G461" s="32" t="str">
        <f t="shared" si="28"/>
        <v/>
      </c>
      <c r="H461" s="32" t="str">
        <f t="shared" si="31"/>
        <v/>
      </c>
    </row>
    <row r="462" spans="1:8" x14ac:dyDescent="0.25">
      <c r="A462" s="32">
        <v>456</v>
      </c>
      <c r="B462" s="33"/>
      <c r="C462" s="33"/>
      <c r="D462" s="32">
        <f>IFERROR(EP!D462/(1-$K$5),"")</f>
        <v>0</v>
      </c>
      <c r="E462" s="32" t="str">
        <f t="shared" si="29"/>
        <v/>
      </c>
      <c r="F462" s="32" t="str">
        <f t="shared" si="30"/>
        <v/>
      </c>
      <c r="G462" s="32" t="str">
        <f t="shared" si="28"/>
        <v/>
      </c>
      <c r="H462" s="32" t="str">
        <f t="shared" si="31"/>
        <v/>
      </c>
    </row>
    <row r="463" spans="1:8" x14ac:dyDescent="0.25">
      <c r="A463" s="32">
        <v>457</v>
      </c>
      <c r="B463" s="33"/>
      <c r="C463" s="33"/>
      <c r="D463" s="32">
        <f>IFERROR(EP!D463/(1-$K$5),"")</f>
        <v>0</v>
      </c>
      <c r="E463" s="32" t="str">
        <f t="shared" si="29"/>
        <v/>
      </c>
      <c r="F463" s="32" t="str">
        <f t="shared" si="30"/>
        <v/>
      </c>
      <c r="G463" s="32" t="str">
        <f t="shared" si="28"/>
        <v/>
      </c>
      <c r="H463" s="32" t="str">
        <f t="shared" si="31"/>
        <v/>
      </c>
    </row>
    <row r="464" spans="1:8" x14ac:dyDescent="0.25">
      <c r="A464" s="32">
        <v>458</v>
      </c>
      <c r="B464" s="33"/>
      <c r="C464" s="33"/>
      <c r="D464" s="32">
        <f>IFERROR(EP!D464/(1-$K$5),"")</f>
        <v>0</v>
      </c>
      <c r="E464" s="32" t="str">
        <f t="shared" si="29"/>
        <v/>
      </c>
      <c r="F464" s="32" t="str">
        <f t="shared" si="30"/>
        <v/>
      </c>
      <c r="G464" s="32" t="str">
        <f t="shared" si="28"/>
        <v/>
      </c>
      <c r="H464" s="32" t="str">
        <f t="shared" si="31"/>
        <v/>
      </c>
    </row>
    <row r="465" spans="1:8" x14ac:dyDescent="0.25">
      <c r="A465" s="32">
        <v>459</v>
      </c>
      <c r="B465" s="33"/>
      <c r="C465" s="33"/>
      <c r="D465" s="32">
        <f>IFERROR(EP!D465/(1-$K$5),"")</f>
        <v>0</v>
      </c>
      <c r="E465" s="32" t="str">
        <f t="shared" si="29"/>
        <v/>
      </c>
      <c r="F465" s="32" t="str">
        <f t="shared" si="30"/>
        <v/>
      </c>
      <c r="G465" s="32" t="str">
        <f t="shared" si="28"/>
        <v/>
      </c>
      <c r="H465" s="32" t="str">
        <f t="shared" si="31"/>
        <v/>
      </c>
    </row>
    <row r="466" spans="1:8" x14ac:dyDescent="0.25">
      <c r="A466" s="32">
        <v>460</v>
      </c>
      <c r="B466" s="33"/>
      <c r="C466" s="33"/>
      <c r="D466" s="32">
        <f>IFERROR(EP!D466/(1-$K$5),"")</f>
        <v>0</v>
      </c>
      <c r="E466" s="32" t="str">
        <f t="shared" si="29"/>
        <v/>
      </c>
      <c r="F466" s="32" t="str">
        <f t="shared" si="30"/>
        <v/>
      </c>
      <c r="G466" s="32" t="str">
        <f t="shared" si="28"/>
        <v/>
      </c>
      <c r="H466" s="32" t="str">
        <f t="shared" si="31"/>
        <v/>
      </c>
    </row>
    <row r="467" spans="1:8" x14ac:dyDescent="0.25">
      <c r="A467" s="32">
        <v>461</v>
      </c>
      <c r="B467" s="33"/>
      <c r="C467" s="33"/>
      <c r="D467" s="32">
        <f>IFERROR(EP!D467/(1-$K$5),"")</f>
        <v>0</v>
      </c>
      <c r="E467" s="32" t="str">
        <f t="shared" si="29"/>
        <v/>
      </c>
      <c r="F467" s="32" t="str">
        <f t="shared" si="30"/>
        <v/>
      </c>
      <c r="G467" s="32" t="str">
        <f t="shared" si="28"/>
        <v/>
      </c>
      <c r="H467" s="32" t="str">
        <f t="shared" si="31"/>
        <v/>
      </c>
    </row>
    <row r="468" spans="1:8" x14ac:dyDescent="0.25">
      <c r="A468" s="32">
        <v>462</v>
      </c>
      <c r="B468" s="33"/>
      <c r="C468" s="33"/>
      <c r="D468" s="32">
        <f>IFERROR(EP!D468/(1-$K$5),"")</f>
        <v>0</v>
      </c>
      <c r="E468" s="32" t="str">
        <f t="shared" si="29"/>
        <v/>
      </c>
      <c r="F468" s="32" t="str">
        <f t="shared" si="30"/>
        <v/>
      </c>
      <c r="G468" s="32" t="str">
        <f t="shared" si="28"/>
        <v/>
      </c>
      <c r="H468" s="32" t="str">
        <f t="shared" si="31"/>
        <v/>
      </c>
    </row>
    <row r="469" spans="1:8" x14ac:dyDescent="0.25">
      <c r="A469" s="32">
        <v>463</v>
      </c>
      <c r="B469" s="33"/>
      <c r="C469" s="33"/>
      <c r="D469" s="32">
        <f>IFERROR(EP!D469/(1-$K$5),"")</f>
        <v>0</v>
      </c>
      <c r="E469" s="32" t="str">
        <f t="shared" si="29"/>
        <v/>
      </c>
      <c r="F469" s="32" t="str">
        <f t="shared" si="30"/>
        <v/>
      </c>
      <c r="G469" s="32" t="str">
        <f t="shared" si="28"/>
        <v/>
      </c>
      <c r="H469" s="32" t="str">
        <f t="shared" si="31"/>
        <v/>
      </c>
    </row>
    <row r="470" spans="1:8" x14ac:dyDescent="0.25">
      <c r="A470" s="32">
        <v>464</v>
      </c>
      <c r="B470" s="33"/>
      <c r="C470" s="33"/>
      <c r="D470" s="32">
        <f>IFERROR(EP!D470/(1-$K$5),"")</f>
        <v>0</v>
      </c>
      <c r="E470" s="32" t="str">
        <f t="shared" si="29"/>
        <v/>
      </c>
      <c r="F470" s="32" t="str">
        <f t="shared" si="30"/>
        <v/>
      </c>
      <c r="G470" s="32" t="str">
        <f t="shared" si="28"/>
        <v/>
      </c>
      <c r="H470" s="32" t="str">
        <f t="shared" si="31"/>
        <v/>
      </c>
    </row>
    <row r="471" spans="1:8" x14ac:dyDescent="0.25">
      <c r="A471" s="32">
        <v>465</v>
      </c>
      <c r="B471" s="33"/>
      <c r="C471" s="33"/>
      <c r="D471" s="32">
        <f>IFERROR(EP!D471/(1-$K$5),"")</f>
        <v>0</v>
      </c>
      <c r="E471" s="32" t="str">
        <f t="shared" si="29"/>
        <v/>
      </c>
      <c r="F471" s="32" t="str">
        <f t="shared" si="30"/>
        <v/>
      </c>
      <c r="G471" s="32" t="str">
        <f t="shared" si="28"/>
        <v/>
      </c>
      <c r="H471" s="32" t="str">
        <f t="shared" si="31"/>
        <v/>
      </c>
    </row>
    <row r="472" spans="1:8" x14ac:dyDescent="0.25">
      <c r="A472" s="32">
        <v>466</v>
      </c>
      <c r="B472" s="33"/>
      <c r="C472" s="33"/>
      <c r="D472" s="32">
        <f>IFERROR(EP!D472/(1-$K$5),"")</f>
        <v>0</v>
      </c>
      <c r="E472" s="32" t="str">
        <f t="shared" si="29"/>
        <v/>
      </c>
      <c r="F472" s="32" t="str">
        <f t="shared" si="30"/>
        <v/>
      </c>
      <c r="G472" s="32" t="str">
        <f t="shared" si="28"/>
        <v/>
      </c>
      <c r="H472" s="32" t="str">
        <f t="shared" si="31"/>
        <v/>
      </c>
    </row>
    <row r="473" spans="1:8" x14ac:dyDescent="0.25">
      <c r="A473" s="32">
        <v>467</v>
      </c>
      <c r="B473" s="33"/>
      <c r="C473" s="33"/>
      <c r="D473" s="32">
        <f>IFERROR(EP!D473/(1-$K$5),"")</f>
        <v>0</v>
      </c>
      <c r="E473" s="32" t="str">
        <f t="shared" si="29"/>
        <v/>
      </c>
      <c r="F473" s="32" t="str">
        <f t="shared" si="30"/>
        <v/>
      </c>
      <c r="G473" s="32" t="str">
        <f t="shared" si="28"/>
        <v/>
      </c>
      <c r="H473" s="32" t="str">
        <f t="shared" si="31"/>
        <v/>
      </c>
    </row>
    <row r="474" spans="1:8" x14ac:dyDescent="0.25">
      <c r="A474" s="32">
        <v>468</v>
      </c>
      <c r="B474" s="33"/>
      <c r="C474" s="33"/>
      <c r="D474" s="32">
        <f>IFERROR(EP!D474/(1-$K$5),"")</f>
        <v>0</v>
      </c>
      <c r="E474" s="32" t="str">
        <f t="shared" si="29"/>
        <v/>
      </c>
      <c r="F474" s="32" t="str">
        <f t="shared" si="30"/>
        <v/>
      </c>
      <c r="G474" s="32" t="str">
        <f t="shared" si="28"/>
        <v/>
      </c>
      <c r="H474" s="32" t="str">
        <f t="shared" si="31"/>
        <v/>
      </c>
    </row>
    <row r="475" spans="1:8" x14ac:dyDescent="0.25">
      <c r="A475" s="32">
        <v>469</v>
      </c>
      <c r="B475" s="33"/>
      <c r="C475" s="33"/>
      <c r="D475" s="32">
        <f>IFERROR(EP!D475/(1-$K$5),"")</f>
        <v>0</v>
      </c>
      <c r="E475" s="32" t="str">
        <f t="shared" si="29"/>
        <v/>
      </c>
      <c r="F475" s="32" t="str">
        <f t="shared" si="30"/>
        <v/>
      </c>
      <c r="G475" s="32" t="str">
        <f t="shared" si="28"/>
        <v/>
      </c>
      <c r="H475" s="32" t="str">
        <f t="shared" si="31"/>
        <v/>
      </c>
    </row>
    <row r="476" spans="1:8" x14ac:dyDescent="0.25">
      <c r="A476" s="32">
        <v>470</v>
      </c>
      <c r="B476" s="33"/>
      <c r="C476" s="33"/>
      <c r="D476" s="32">
        <f>IFERROR(EP!D476/(1-$K$5),"")</f>
        <v>0</v>
      </c>
      <c r="E476" s="32" t="str">
        <f t="shared" si="29"/>
        <v/>
      </c>
      <c r="F476" s="32" t="str">
        <f t="shared" si="30"/>
        <v/>
      </c>
      <c r="G476" s="32" t="str">
        <f t="shared" si="28"/>
        <v/>
      </c>
      <c r="H476" s="32" t="str">
        <f t="shared" si="31"/>
        <v/>
      </c>
    </row>
    <row r="477" spans="1:8" x14ac:dyDescent="0.25">
      <c r="A477" s="32">
        <v>471</v>
      </c>
      <c r="B477" s="33"/>
      <c r="C477" s="33"/>
      <c r="D477" s="32">
        <f>IFERROR(EP!D477/(1-$K$5),"")</f>
        <v>0</v>
      </c>
      <c r="E477" s="32" t="str">
        <f t="shared" si="29"/>
        <v/>
      </c>
      <c r="F477" s="32" t="str">
        <f t="shared" si="30"/>
        <v/>
      </c>
      <c r="G477" s="32" t="str">
        <f t="shared" si="28"/>
        <v/>
      </c>
      <c r="H477" s="32" t="str">
        <f t="shared" si="31"/>
        <v/>
      </c>
    </row>
    <row r="478" spans="1:8" x14ac:dyDescent="0.25">
      <c r="A478" s="32">
        <v>472</v>
      </c>
      <c r="B478" s="33"/>
      <c r="C478" s="33"/>
      <c r="D478" s="32">
        <f>IFERROR(EP!D478/(1-$K$5),"")</f>
        <v>0</v>
      </c>
      <c r="E478" s="32" t="str">
        <f t="shared" si="29"/>
        <v/>
      </c>
      <c r="F478" s="32" t="str">
        <f t="shared" si="30"/>
        <v/>
      </c>
      <c r="G478" s="32" t="str">
        <f t="shared" si="28"/>
        <v/>
      </c>
      <c r="H478" s="32" t="str">
        <f t="shared" si="31"/>
        <v/>
      </c>
    </row>
    <row r="479" spans="1:8" x14ac:dyDescent="0.25">
      <c r="A479" s="32">
        <v>473</v>
      </c>
      <c r="B479" s="33"/>
      <c r="C479" s="33"/>
      <c r="D479" s="32">
        <f>IFERROR(EP!D479/(1-$K$5),"")</f>
        <v>0</v>
      </c>
      <c r="E479" s="32" t="str">
        <f t="shared" si="29"/>
        <v/>
      </c>
      <c r="F479" s="32" t="str">
        <f t="shared" si="30"/>
        <v/>
      </c>
      <c r="G479" s="32" t="str">
        <f t="shared" si="28"/>
        <v/>
      </c>
      <c r="H479" s="32" t="str">
        <f t="shared" si="31"/>
        <v/>
      </c>
    </row>
    <row r="480" spans="1:8" x14ac:dyDescent="0.25">
      <c r="A480" s="32">
        <v>474</v>
      </c>
      <c r="B480" s="33"/>
      <c r="C480" s="33"/>
      <c r="D480" s="32">
        <f>IFERROR(EP!D480/(1-$K$5),"")</f>
        <v>0</v>
      </c>
      <c r="E480" s="32" t="str">
        <f t="shared" si="29"/>
        <v/>
      </c>
      <c r="F480" s="32" t="str">
        <f t="shared" si="30"/>
        <v/>
      </c>
      <c r="G480" s="32" t="str">
        <f t="shared" si="28"/>
        <v/>
      </c>
      <c r="H480" s="32" t="str">
        <f t="shared" si="31"/>
        <v/>
      </c>
    </row>
    <row r="481" spans="1:8" x14ac:dyDescent="0.25">
      <c r="A481" s="32">
        <v>475</v>
      </c>
      <c r="B481" s="33"/>
      <c r="C481" s="33"/>
      <c r="D481" s="32">
        <f>IFERROR(EP!D481/(1-$K$5),"")</f>
        <v>0</v>
      </c>
      <c r="E481" s="32" t="str">
        <f t="shared" si="29"/>
        <v/>
      </c>
      <c r="F481" s="32" t="str">
        <f t="shared" si="30"/>
        <v/>
      </c>
      <c r="G481" s="32" t="str">
        <f t="shared" si="28"/>
        <v/>
      </c>
      <c r="H481" s="32" t="str">
        <f t="shared" si="31"/>
        <v/>
      </c>
    </row>
    <row r="482" spans="1:8" x14ac:dyDescent="0.25">
      <c r="A482" s="32">
        <v>476</v>
      </c>
      <c r="B482" s="33"/>
      <c r="C482" s="33"/>
      <c r="D482" s="32">
        <f>IFERROR(EP!D482/(1-$K$5),"")</f>
        <v>0</v>
      </c>
      <c r="E482" s="32" t="str">
        <f t="shared" si="29"/>
        <v/>
      </c>
      <c r="F482" s="32" t="str">
        <f t="shared" si="30"/>
        <v/>
      </c>
      <c r="G482" s="32" t="str">
        <f t="shared" si="28"/>
        <v/>
      </c>
      <c r="H482" s="32" t="str">
        <f t="shared" si="31"/>
        <v/>
      </c>
    </row>
    <row r="483" spans="1:8" x14ac:dyDescent="0.25">
      <c r="A483" s="32">
        <v>477</v>
      </c>
      <c r="B483" s="33"/>
      <c r="C483" s="33"/>
      <c r="D483" s="32">
        <f>IFERROR(EP!D483/(1-$K$5),"")</f>
        <v>0</v>
      </c>
      <c r="E483" s="32" t="str">
        <f t="shared" si="29"/>
        <v/>
      </c>
      <c r="F483" s="32" t="str">
        <f t="shared" si="30"/>
        <v/>
      </c>
      <c r="G483" s="32" t="str">
        <f t="shared" si="28"/>
        <v/>
      </c>
      <c r="H483" s="32" t="str">
        <f t="shared" si="31"/>
        <v/>
      </c>
    </row>
    <row r="484" spans="1:8" x14ac:dyDescent="0.25">
      <c r="A484" s="32">
        <v>478</v>
      </c>
      <c r="B484" s="33"/>
      <c r="C484" s="33"/>
      <c r="D484" s="32">
        <f>IFERROR(EP!D484/(1-$K$5),"")</f>
        <v>0</v>
      </c>
      <c r="E484" s="32" t="str">
        <f t="shared" si="29"/>
        <v/>
      </c>
      <c r="F484" s="32" t="str">
        <f t="shared" si="30"/>
        <v/>
      </c>
      <c r="G484" s="32" t="str">
        <f t="shared" si="28"/>
        <v/>
      </c>
      <c r="H484" s="32" t="str">
        <f t="shared" si="31"/>
        <v/>
      </c>
    </row>
    <row r="485" spans="1:8" x14ac:dyDescent="0.25">
      <c r="A485" s="32">
        <v>479</v>
      </c>
      <c r="B485" s="33"/>
      <c r="C485" s="33"/>
      <c r="D485" s="32">
        <f>IFERROR(EP!D485/(1-$K$5),"")</f>
        <v>0</v>
      </c>
      <c r="E485" s="32" t="str">
        <f t="shared" si="29"/>
        <v/>
      </c>
      <c r="F485" s="32" t="str">
        <f t="shared" si="30"/>
        <v/>
      </c>
      <c r="G485" s="32" t="str">
        <f t="shared" si="28"/>
        <v/>
      </c>
      <c r="H485" s="32" t="str">
        <f t="shared" si="31"/>
        <v/>
      </c>
    </row>
    <row r="486" spans="1:8" x14ac:dyDescent="0.25">
      <c r="A486" s="32">
        <v>480</v>
      </c>
      <c r="B486" s="33"/>
      <c r="C486" s="33"/>
      <c r="D486" s="32">
        <f>IFERROR(EP!D486/(1-$K$5),"")</f>
        <v>0</v>
      </c>
      <c r="E486" s="32" t="str">
        <f t="shared" si="29"/>
        <v/>
      </c>
      <c r="F486" s="32" t="str">
        <f t="shared" si="30"/>
        <v/>
      </c>
      <c r="G486" s="32" t="str">
        <f t="shared" si="28"/>
        <v/>
      </c>
      <c r="H486" s="32" t="str">
        <f t="shared" si="31"/>
        <v/>
      </c>
    </row>
    <row r="487" spans="1:8" x14ac:dyDescent="0.25">
      <c r="A487" s="32">
        <v>481</v>
      </c>
      <c r="B487" s="33"/>
      <c r="C487" s="33"/>
      <c r="D487" s="32">
        <f>IFERROR(EP!D487/(1-$K$5),"")</f>
        <v>0</v>
      </c>
      <c r="E487" s="32" t="str">
        <f t="shared" si="29"/>
        <v/>
      </c>
      <c r="F487" s="32" t="str">
        <f t="shared" si="30"/>
        <v/>
      </c>
      <c r="G487" s="32" t="str">
        <f t="shared" si="28"/>
        <v/>
      </c>
      <c r="H487" s="32" t="str">
        <f t="shared" si="31"/>
        <v/>
      </c>
    </row>
    <row r="488" spans="1:8" x14ac:dyDescent="0.25">
      <c r="A488" s="32">
        <v>482</v>
      </c>
      <c r="B488" s="33"/>
      <c r="C488" s="33"/>
      <c r="D488" s="32">
        <f>IFERROR(EP!D488/(1-$K$5),"")</f>
        <v>0</v>
      </c>
      <c r="E488" s="32" t="str">
        <f t="shared" si="29"/>
        <v/>
      </c>
      <c r="F488" s="32" t="str">
        <f t="shared" si="30"/>
        <v/>
      </c>
      <c r="G488" s="32" t="str">
        <f t="shared" si="28"/>
        <v/>
      </c>
      <c r="H488" s="32" t="str">
        <f t="shared" si="31"/>
        <v/>
      </c>
    </row>
    <row r="489" spans="1:8" x14ac:dyDescent="0.25">
      <c r="A489" s="32">
        <v>483</v>
      </c>
      <c r="B489" s="33"/>
      <c r="C489" s="33"/>
      <c r="D489" s="32">
        <f>IFERROR(EP!D489/(1-$K$5),"")</f>
        <v>0</v>
      </c>
      <c r="E489" s="32" t="str">
        <f t="shared" si="29"/>
        <v/>
      </c>
      <c r="F489" s="32" t="str">
        <f t="shared" si="30"/>
        <v/>
      </c>
      <c r="G489" s="32" t="str">
        <f t="shared" si="28"/>
        <v/>
      </c>
      <c r="H489" s="32" t="str">
        <f t="shared" si="31"/>
        <v/>
      </c>
    </row>
    <row r="490" spans="1:8" x14ac:dyDescent="0.25">
      <c r="A490" s="32">
        <v>484</v>
      </c>
      <c r="B490" s="33"/>
      <c r="C490" s="33"/>
      <c r="D490" s="32">
        <f>IFERROR(EP!D490/(1-$K$5),"")</f>
        <v>0</v>
      </c>
      <c r="E490" s="32" t="str">
        <f t="shared" si="29"/>
        <v/>
      </c>
      <c r="F490" s="32" t="str">
        <f t="shared" si="30"/>
        <v/>
      </c>
      <c r="G490" s="32" t="str">
        <f t="shared" si="28"/>
        <v/>
      </c>
      <c r="H490" s="32" t="str">
        <f t="shared" si="31"/>
        <v/>
      </c>
    </row>
    <row r="491" spans="1:8" x14ac:dyDescent="0.25">
      <c r="A491" s="32">
        <v>485</v>
      </c>
      <c r="B491" s="33"/>
      <c r="C491" s="33"/>
      <c r="D491" s="32">
        <f>IFERROR(EP!D491/(1-$K$5),"")</f>
        <v>0</v>
      </c>
      <c r="E491" s="32" t="str">
        <f t="shared" si="29"/>
        <v/>
      </c>
      <c r="F491" s="32" t="str">
        <f t="shared" si="30"/>
        <v/>
      </c>
      <c r="G491" s="32" t="str">
        <f t="shared" si="28"/>
        <v/>
      </c>
      <c r="H491" s="32" t="str">
        <f t="shared" si="31"/>
        <v/>
      </c>
    </row>
    <row r="492" spans="1:8" x14ac:dyDescent="0.25">
      <c r="A492" s="32">
        <v>486</v>
      </c>
      <c r="B492" s="33"/>
      <c r="C492" s="33"/>
      <c r="D492" s="32">
        <f>IFERROR(EP!D492/(1-$K$5),"")</f>
        <v>0</v>
      </c>
      <c r="E492" s="32" t="str">
        <f t="shared" si="29"/>
        <v/>
      </c>
      <c r="F492" s="32" t="str">
        <f t="shared" si="30"/>
        <v/>
      </c>
      <c r="G492" s="32" t="str">
        <f t="shared" si="28"/>
        <v/>
      </c>
      <c r="H492" s="32" t="str">
        <f t="shared" si="31"/>
        <v/>
      </c>
    </row>
    <row r="493" spans="1:8" x14ac:dyDescent="0.25">
      <c r="A493" s="32">
        <v>487</v>
      </c>
      <c r="B493" s="33"/>
      <c r="C493" s="33"/>
      <c r="D493" s="32">
        <f>IFERROR(EP!D493/(1-$K$5),"")</f>
        <v>0</v>
      </c>
      <c r="E493" s="32" t="str">
        <f t="shared" si="29"/>
        <v/>
      </c>
      <c r="F493" s="32" t="str">
        <f t="shared" si="30"/>
        <v/>
      </c>
      <c r="G493" s="32" t="str">
        <f t="shared" si="28"/>
        <v/>
      </c>
      <c r="H493" s="32" t="str">
        <f t="shared" si="31"/>
        <v/>
      </c>
    </row>
    <row r="494" spans="1:8" x14ac:dyDescent="0.25">
      <c r="A494" s="32">
        <v>488</v>
      </c>
      <c r="B494" s="33"/>
      <c r="C494" s="33"/>
      <c r="D494" s="32">
        <f>IFERROR(EP!D494/(1-$K$5),"")</f>
        <v>0</v>
      </c>
      <c r="E494" s="32" t="str">
        <f t="shared" si="29"/>
        <v/>
      </c>
      <c r="F494" s="32" t="str">
        <f t="shared" si="30"/>
        <v/>
      </c>
      <c r="G494" s="32" t="str">
        <f t="shared" si="28"/>
        <v/>
      </c>
      <c r="H494" s="32" t="str">
        <f t="shared" si="31"/>
        <v/>
      </c>
    </row>
    <row r="495" spans="1:8" x14ac:dyDescent="0.25">
      <c r="A495" s="32">
        <v>489</v>
      </c>
      <c r="B495" s="33"/>
      <c r="C495" s="33"/>
      <c r="D495" s="32">
        <f>IFERROR(EP!D495/(1-$K$5),"")</f>
        <v>0</v>
      </c>
      <c r="E495" s="32" t="str">
        <f t="shared" si="29"/>
        <v/>
      </c>
      <c r="F495" s="32" t="str">
        <f t="shared" si="30"/>
        <v/>
      </c>
      <c r="G495" s="32" t="str">
        <f t="shared" si="28"/>
        <v/>
      </c>
      <c r="H495" s="32" t="str">
        <f t="shared" si="31"/>
        <v/>
      </c>
    </row>
    <row r="496" spans="1:8" x14ac:dyDescent="0.25">
      <c r="A496" s="32">
        <v>490</v>
      </c>
      <c r="B496" s="33"/>
      <c r="C496" s="33"/>
      <c r="D496" s="32">
        <f>IFERROR(EP!D496/(1-$K$5),"")</f>
        <v>0</v>
      </c>
      <c r="E496" s="32" t="str">
        <f t="shared" si="29"/>
        <v/>
      </c>
      <c r="F496" s="32" t="str">
        <f t="shared" si="30"/>
        <v/>
      </c>
      <c r="G496" s="32" t="str">
        <f t="shared" si="28"/>
        <v/>
      </c>
      <c r="H496" s="32" t="str">
        <f t="shared" si="31"/>
        <v/>
      </c>
    </row>
    <row r="497" spans="1:8" x14ac:dyDescent="0.25">
      <c r="A497" s="32">
        <v>491</v>
      </c>
      <c r="B497" s="33"/>
      <c r="C497" s="33"/>
      <c r="D497" s="32">
        <f>IFERROR(EP!D497/(1-$K$5),"")</f>
        <v>0</v>
      </c>
      <c r="E497" s="32" t="str">
        <f t="shared" si="29"/>
        <v/>
      </c>
      <c r="F497" s="32" t="str">
        <f t="shared" si="30"/>
        <v/>
      </c>
      <c r="G497" s="32" t="str">
        <f t="shared" si="28"/>
        <v/>
      </c>
      <c r="H497" s="32" t="str">
        <f t="shared" si="31"/>
        <v/>
      </c>
    </row>
    <row r="498" spans="1:8" x14ac:dyDescent="0.25">
      <c r="A498" s="32">
        <v>492</v>
      </c>
      <c r="B498" s="33"/>
      <c r="C498" s="33"/>
      <c r="D498" s="32">
        <f>IFERROR(EP!D498/(1-$K$5),"")</f>
        <v>0</v>
      </c>
      <c r="E498" s="32" t="str">
        <f t="shared" si="29"/>
        <v/>
      </c>
      <c r="F498" s="32" t="str">
        <f t="shared" si="30"/>
        <v/>
      </c>
      <c r="G498" s="32" t="str">
        <f t="shared" si="28"/>
        <v/>
      </c>
      <c r="H498" s="32" t="str">
        <f t="shared" si="31"/>
        <v/>
      </c>
    </row>
    <row r="499" spans="1:8" x14ac:dyDescent="0.25">
      <c r="A499" s="32">
        <v>493</v>
      </c>
      <c r="B499" s="33"/>
      <c r="C499" s="33"/>
      <c r="D499" s="32">
        <f>IFERROR(EP!D499/(1-$K$5),"")</f>
        <v>0</v>
      </c>
      <c r="E499" s="32" t="str">
        <f t="shared" si="29"/>
        <v/>
      </c>
      <c r="F499" s="32" t="str">
        <f t="shared" si="30"/>
        <v/>
      </c>
      <c r="G499" s="32" t="str">
        <f t="shared" si="28"/>
        <v/>
      </c>
      <c r="H499" s="32" t="str">
        <f t="shared" si="31"/>
        <v/>
      </c>
    </row>
  </sheetData>
  <sheetProtection algorithmName="SHA-512" hashValue="9tP8iyMBfFRMuY3eO5s0TeGTaxjTbyQXQVg/zf9lYyfPjOFrkbhHbkI3/gNm8ipxDX7oWcmPICY0eJ1Awh+ECw==" saltValue="LKzEJ8Olj1eaAwVDPz/v0g==" spinCount="100000" sheet="1" objects="1" scenarios="1"/>
  <protectedRanges>
    <protectedRange sqref="C7:C499" name="Rango1"/>
  </protectedRanges>
  <dataValidations count="2">
    <dataValidation type="list" allowBlank="1" showInputMessage="1" showErrorMessage="1" sqref="C7:C499">
      <formula1>$J$11:$J$13</formula1>
    </dataValidation>
    <dataValidation type="list" allowBlank="1" showInputMessage="1" showErrorMessage="1" sqref="B7:B499">
      <formula1>$O$28:$O$29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L499"/>
  <sheetViews>
    <sheetView zoomScale="85" zoomScaleNormal="85" workbookViewId="0">
      <selection activeCell="D16" sqref="D16"/>
    </sheetView>
  </sheetViews>
  <sheetFormatPr baseColWidth="10" defaultRowHeight="15" x14ac:dyDescent="0.25"/>
  <cols>
    <col min="1" max="1" width="19" style="40" bestFit="1" customWidth="1"/>
    <col min="2" max="2" width="19" style="40" customWidth="1"/>
    <col min="3" max="3" width="26.42578125" style="40" bestFit="1" customWidth="1"/>
    <col min="4" max="4" width="26.42578125" style="40" customWidth="1"/>
    <col min="5" max="6" width="21.7109375" style="40" customWidth="1"/>
    <col min="7" max="7" width="28.7109375" style="40" bestFit="1" customWidth="1"/>
    <col min="8" max="8" width="25.28515625" style="40" customWidth="1"/>
    <col min="9" max="9" width="25.28515625" style="40" hidden="1" customWidth="1"/>
    <col min="10" max="10" width="11.42578125" style="40" hidden="1" customWidth="1"/>
    <col min="11" max="11" width="36.5703125" style="40" hidden="1" customWidth="1"/>
    <col min="12" max="12" width="16.140625" style="40" hidden="1" customWidth="1"/>
    <col min="13" max="13" width="11.42578125" style="40" customWidth="1"/>
    <col min="14" max="16384" width="11.42578125" style="40"/>
  </cols>
  <sheetData>
    <row r="2" spans="1:11" x14ac:dyDescent="0.25">
      <c r="A2" s="39" t="s">
        <v>36</v>
      </c>
      <c r="B2" s="39"/>
    </row>
    <row r="3" spans="1:11" x14ac:dyDescent="0.25">
      <c r="G3" s="41" t="s">
        <v>34</v>
      </c>
      <c r="H3" s="42">
        <f>SUM(G7:G499)</f>
        <v>0</v>
      </c>
    </row>
    <row r="6" spans="1:11" s="44" customFormat="1" ht="25.5" x14ac:dyDescent="0.25">
      <c r="A6" s="41" t="s">
        <v>13</v>
      </c>
      <c r="B6" s="41" t="s">
        <v>48</v>
      </c>
      <c r="C6" s="41" t="s">
        <v>14</v>
      </c>
      <c r="D6" s="41" t="s">
        <v>0</v>
      </c>
      <c r="E6" s="41" t="s">
        <v>32</v>
      </c>
      <c r="F6" s="41" t="s">
        <v>44</v>
      </c>
      <c r="G6" s="41" t="s">
        <v>31</v>
      </c>
      <c r="H6" s="43"/>
    </row>
    <row r="7" spans="1:11" x14ac:dyDescent="0.25">
      <c r="A7" s="45"/>
      <c r="B7" s="45"/>
      <c r="C7" s="45"/>
      <c r="D7" s="45"/>
      <c r="E7" s="45"/>
      <c r="F7" s="53" t="str">
        <f>IFERROR(VLOOKUP(C7,$J$8:$K$13,2,),"")</f>
        <v/>
      </c>
      <c r="G7" s="47" t="str">
        <f>IFERROR((E7*F7)/1000,"")</f>
        <v/>
      </c>
      <c r="J7" s="48" t="s">
        <v>15</v>
      </c>
      <c r="K7" s="48" t="s">
        <v>16</v>
      </c>
    </row>
    <row r="8" spans="1:11" x14ac:dyDescent="0.25">
      <c r="A8" s="45"/>
      <c r="B8" s="45"/>
      <c r="C8" s="45"/>
      <c r="D8" s="45"/>
      <c r="E8" s="45"/>
      <c r="F8" s="53" t="str">
        <f t="shared" ref="F8:F71" si="0">IFERROR(VLOOKUP(C8,$J$8:$K$13,2,),"")</f>
        <v/>
      </c>
      <c r="G8" s="47" t="str">
        <f t="shared" ref="G8:G71" si="1">IFERROR((E8*F8)/1000,"")</f>
        <v/>
      </c>
      <c r="J8" s="49" t="s">
        <v>17</v>
      </c>
      <c r="K8" s="50">
        <v>2.1957728032500001</v>
      </c>
    </row>
    <row r="9" spans="1:11" x14ac:dyDescent="0.25">
      <c r="A9" s="33"/>
      <c r="B9" s="45"/>
      <c r="C9" s="45"/>
      <c r="D9" s="45"/>
      <c r="E9" s="45"/>
      <c r="F9" s="53" t="str">
        <f t="shared" si="0"/>
        <v/>
      </c>
      <c r="G9" s="47" t="str">
        <f t="shared" si="1"/>
        <v/>
      </c>
      <c r="J9" s="49" t="s">
        <v>18</v>
      </c>
      <c r="K9" s="50">
        <v>2.471107086</v>
      </c>
    </row>
    <row r="10" spans="1:11" x14ac:dyDescent="0.25">
      <c r="A10" s="33"/>
      <c r="B10" s="45"/>
      <c r="C10" s="45"/>
      <c r="D10" s="45"/>
      <c r="E10" s="45"/>
      <c r="F10" s="53" t="str">
        <f t="shared" si="0"/>
        <v/>
      </c>
      <c r="G10" s="47" t="str">
        <f t="shared" si="1"/>
        <v/>
      </c>
      <c r="J10" s="49" t="s">
        <v>19</v>
      </c>
      <c r="K10" s="49">
        <v>2.72</v>
      </c>
    </row>
    <row r="11" spans="1:11" x14ac:dyDescent="0.25">
      <c r="A11" s="33"/>
      <c r="B11" s="45"/>
      <c r="C11" s="45"/>
      <c r="D11" s="45"/>
      <c r="E11" s="45"/>
      <c r="F11" s="53" t="str">
        <f t="shared" si="0"/>
        <v/>
      </c>
      <c r="G11" s="47" t="str">
        <f t="shared" si="1"/>
        <v/>
      </c>
      <c r="J11" s="49" t="s">
        <v>20</v>
      </c>
      <c r="K11" s="49">
        <v>2.72</v>
      </c>
    </row>
    <row r="12" spans="1:11" x14ac:dyDescent="0.25">
      <c r="A12" s="33"/>
      <c r="B12" s="45"/>
      <c r="C12" s="45"/>
      <c r="D12" s="45"/>
      <c r="E12" s="45"/>
      <c r="F12" s="53"/>
      <c r="G12" s="47"/>
      <c r="J12" s="49" t="s">
        <v>21</v>
      </c>
      <c r="K12" s="51">
        <v>1.6562000000000001</v>
      </c>
    </row>
    <row r="13" spans="1:11" x14ac:dyDescent="0.25">
      <c r="A13" s="33"/>
      <c r="B13" s="45"/>
      <c r="C13" s="45"/>
      <c r="D13" s="45"/>
      <c r="E13" s="45"/>
      <c r="F13" s="53" t="str">
        <f t="shared" si="0"/>
        <v/>
      </c>
      <c r="G13" s="47" t="str">
        <f t="shared" si="1"/>
        <v/>
      </c>
      <c r="J13" s="49" t="s">
        <v>40</v>
      </c>
      <c r="K13" s="51">
        <v>0</v>
      </c>
    </row>
    <row r="14" spans="1:11" x14ac:dyDescent="0.25">
      <c r="A14" s="33"/>
      <c r="B14" s="45"/>
      <c r="C14" s="45"/>
      <c r="D14" s="45"/>
      <c r="E14" s="45"/>
      <c r="F14" s="53" t="str">
        <f t="shared" si="0"/>
        <v/>
      </c>
      <c r="G14" s="47" t="str">
        <f t="shared" si="1"/>
        <v/>
      </c>
      <c r="J14" s="40" t="s">
        <v>43</v>
      </c>
      <c r="K14" s="52">
        <v>0.2</v>
      </c>
    </row>
    <row r="15" spans="1:11" x14ac:dyDescent="0.25">
      <c r="A15" s="33"/>
      <c r="B15" s="45"/>
      <c r="C15" s="45"/>
      <c r="D15" s="45"/>
      <c r="E15" s="45"/>
      <c r="F15" s="53" t="str">
        <f t="shared" si="0"/>
        <v/>
      </c>
      <c r="G15" s="47" t="str">
        <f t="shared" si="1"/>
        <v/>
      </c>
    </row>
    <row r="16" spans="1:11" x14ac:dyDescent="0.25">
      <c r="A16" s="33"/>
      <c r="B16" s="45"/>
      <c r="C16" s="45"/>
      <c r="D16" s="45"/>
      <c r="E16" s="45"/>
      <c r="F16" s="53" t="str">
        <f t="shared" si="0"/>
        <v/>
      </c>
      <c r="G16" s="47" t="str">
        <f t="shared" si="1"/>
        <v/>
      </c>
    </row>
    <row r="17" spans="1:7" x14ac:dyDescent="0.25">
      <c r="A17" s="33"/>
      <c r="B17" s="45"/>
      <c r="C17" s="45"/>
      <c r="D17" s="45"/>
      <c r="E17" s="45"/>
      <c r="F17" s="53" t="str">
        <f t="shared" si="0"/>
        <v/>
      </c>
      <c r="G17" s="47" t="str">
        <f t="shared" si="1"/>
        <v/>
      </c>
    </row>
    <row r="18" spans="1:7" x14ac:dyDescent="0.25">
      <c r="A18" s="33"/>
      <c r="B18" s="45"/>
      <c r="C18" s="45"/>
      <c r="D18" s="45"/>
      <c r="E18" s="45"/>
      <c r="F18" s="53" t="str">
        <f t="shared" si="0"/>
        <v/>
      </c>
      <c r="G18" s="47" t="str">
        <f t="shared" si="1"/>
        <v/>
      </c>
    </row>
    <row r="19" spans="1:7" x14ac:dyDescent="0.25">
      <c r="A19" s="33"/>
      <c r="B19" s="45"/>
      <c r="C19" s="45"/>
      <c r="D19" s="45"/>
      <c r="E19" s="45"/>
      <c r="F19" s="53" t="str">
        <f t="shared" si="0"/>
        <v/>
      </c>
      <c r="G19" s="47" t="str">
        <f t="shared" si="1"/>
        <v/>
      </c>
    </row>
    <row r="20" spans="1:7" x14ac:dyDescent="0.25">
      <c r="A20" s="33"/>
      <c r="B20" s="45"/>
      <c r="C20" s="45"/>
      <c r="D20" s="45"/>
      <c r="E20" s="45"/>
      <c r="F20" s="53" t="str">
        <f t="shared" si="0"/>
        <v/>
      </c>
      <c r="G20" s="47" t="str">
        <f t="shared" si="1"/>
        <v/>
      </c>
    </row>
    <row r="21" spans="1:7" x14ac:dyDescent="0.25">
      <c r="A21" s="33"/>
      <c r="B21" s="45"/>
      <c r="C21" s="45"/>
      <c r="D21" s="45"/>
      <c r="E21" s="45"/>
      <c r="F21" s="53" t="str">
        <f t="shared" si="0"/>
        <v/>
      </c>
      <c r="G21" s="47" t="str">
        <f t="shared" si="1"/>
        <v/>
      </c>
    </row>
    <row r="22" spans="1:7" x14ac:dyDescent="0.25">
      <c r="A22" s="33"/>
      <c r="B22" s="45"/>
      <c r="C22" s="45"/>
      <c r="D22" s="45"/>
      <c r="E22" s="45"/>
      <c r="F22" s="53" t="str">
        <f t="shared" si="0"/>
        <v/>
      </c>
      <c r="G22" s="47" t="str">
        <f t="shared" si="1"/>
        <v/>
      </c>
    </row>
    <row r="23" spans="1:7" x14ac:dyDescent="0.25">
      <c r="A23" s="33"/>
      <c r="B23" s="45"/>
      <c r="C23" s="45"/>
      <c r="D23" s="45"/>
      <c r="E23" s="45"/>
      <c r="F23" s="53" t="str">
        <f t="shared" si="0"/>
        <v/>
      </c>
      <c r="G23" s="47" t="str">
        <f t="shared" si="1"/>
        <v/>
      </c>
    </row>
    <row r="24" spans="1:7" x14ac:dyDescent="0.25">
      <c r="A24" s="33"/>
      <c r="B24" s="45"/>
      <c r="C24" s="45"/>
      <c r="D24" s="45"/>
      <c r="E24" s="45"/>
      <c r="F24" s="53" t="str">
        <f t="shared" si="0"/>
        <v/>
      </c>
      <c r="G24" s="47" t="str">
        <f t="shared" si="1"/>
        <v/>
      </c>
    </row>
    <row r="25" spans="1:7" x14ac:dyDescent="0.25">
      <c r="A25" s="33"/>
      <c r="B25" s="45"/>
      <c r="C25" s="45"/>
      <c r="D25" s="45"/>
      <c r="E25" s="45"/>
      <c r="F25" s="53" t="str">
        <f t="shared" si="0"/>
        <v/>
      </c>
      <c r="G25" s="47" t="str">
        <f t="shared" si="1"/>
        <v/>
      </c>
    </row>
    <row r="26" spans="1:7" x14ac:dyDescent="0.25">
      <c r="A26" s="33"/>
      <c r="B26" s="45"/>
      <c r="C26" s="45"/>
      <c r="D26" s="45"/>
      <c r="E26" s="45"/>
      <c r="F26" s="53" t="str">
        <f t="shared" si="0"/>
        <v/>
      </c>
      <c r="G26" s="47" t="str">
        <f t="shared" si="1"/>
        <v/>
      </c>
    </row>
    <row r="27" spans="1:7" x14ac:dyDescent="0.25">
      <c r="A27" s="33"/>
      <c r="B27" s="45"/>
      <c r="C27" s="45"/>
      <c r="D27" s="45"/>
      <c r="E27" s="45"/>
      <c r="F27" s="53" t="str">
        <f t="shared" si="0"/>
        <v/>
      </c>
      <c r="G27" s="47" t="str">
        <f t="shared" si="1"/>
        <v/>
      </c>
    </row>
    <row r="28" spans="1:7" x14ac:dyDescent="0.25">
      <c r="A28" s="33"/>
      <c r="B28" s="45"/>
      <c r="C28" s="45"/>
      <c r="D28" s="45"/>
      <c r="E28" s="45"/>
      <c r="F28" s="53" t="str">
        <f t="shared" si="0"/>
        <v/>
      </c>
      <c r="G28" s="47" t="str">
        <f t="shared" si="1"/>
        <v/>
      </c>
    </row>
    <row r="29" spans="1:7" x14ac:dyDescent="0.25">
      <c r="A29" s="33"/>
      <c r="B29" s="45"/>
      <c r="C29" s="45"/>
      <c r="D29" s="45"/>
      <c r="E29" s="45"/>
      <c r="F29" s="53" t="str">
        <f t="shared" si="0"/>
        <v/>
      </c>
      <c r="G29" s="47" t="str">
        <f t="shared" si="1"/>
        <v/>
      </c>
    </row>
    <row r="30" spans="1:7" x14ac:dyDescent="0.25">
      <c r="A30" s="33"/>
      <c r="B30" s="45"/>
      <c r="C30" s="45"/>
      <c r="D30" s="45"/>
      <c r="E30" s="45"/>
      <c r="F30" s="53" t="str">
        <f t="shared" si="0"/>
        <v/>
      </c>
      <c r="G30" s="47" t="str">
        <f t="shared" si="1"/>
        <v/>
      </c>
    </row>
    <row r="31" spans="1:7" x14ac:dyDescent="0.25">
      <c r="A31" s="33"/>
      <c r="B31" s="45"/>
      <c r="C31" s="45"/>
      <c r="D31" s="45"/>
      <c r="E31" s="45"/>
      <c r="F31" s="53" t="str">
        <f t="shared" si="0"/>
        <v/>
      </c>
      <c r="G31" s="47" t="str">
        <f t="shared" si="1"/>
        <v/>
      </c>
    </row>
    <row r="32" spans="1:7" x14ac:dyDescent="0.25">
      <c r="A32" s="33"/>
      <c r="B32" s="45"/>
      <c r="C32" s="45"/>
      <c r="D32" s="45"/>
      <c r="E32" s="45"/>
      <c r="F32" s="53" t="str">
        <f t="shared" si="0"/>
        <v/>
      </c>
      <c r="G32" s="47" t="str">
        <f t="shared" si="1"/>
        <v/>
      </c>
    </row>
    <row r="33" spans="1:12" x14ac:dyDescent="0.25">
      <c r="A33" s="33"/>
      <c r="B33" s="45"/>
      <c r="C33" s="45"/>
      <c r="D33" s="45"/>
      <c r="E33" s="45"/>
      <c r="F33" s="53" t="str">
        <f t="shared" si="0"/>
        <v/>
      </c>
      <c r="G33" s="47" t="str">
        <f t="shared" si="1"/>
        <v/>
      </c>
    </row>
    <row r="34" spans="1:12" x14ac:dyDescent="0.25">
      <c r="A34" s="33"/>
      <c r="B34" s="45"/>
      <c r="C34" s="45"/>
      <c r="D34" s="45"/>
      <c r="E34" s="45"/>
      <c r="F34" s="53" t="str">
        <f t="shared" si="0"/>
        <v/>
      </c>
      <c r="G34" s="47" t="str">
        <f t="shared" si="1"/>
        <v/>
      </c>
    </row>
    <row r="35" spans="1:12" x14ac:dyDescent="0.25">
      <c r="A35" s="33"/>
      <c r="B35" s="45"/>
      <c r="C35" s="45"/>
      <c r="D35" s="45"/>
      <c r="E35" s="45"/>
      <c r="F35" s="53" t="str">
        <f t="shared" si="0"/>
        <v/>
      </c>
      <c r="G35" s="47" t="str">
        <f t="shared" si="1"/>
        <v/>
      </c>
    </row>
    <row r="36" spans="1:12" x14ac:dyDescent="0.25">
      <c r="A36" s="33"/>
      <c r="B36" s="45"/>
      <c r="C36" s="45"/>
      <c r="D36" s="45"/>
      <c r="E36" s="45"/>
      <c r="F36" s="53" t="str">
        <f t="shared" si="0"/>
        <v/>
      </c>
      <c r="G36" s="47" t="str">
        <f t="shared" si="1"/>
        <v/>
      </c>
    </row>
    <row r="37" spans="1:12" x14ac:dyDescent="0.25">
      <c r="A37" s="33"/>
      <c r="B37" s="45"/>
      <c r="C37" s="45"/>
      <c r="D37" s="45"/>
      <c r="E37" s="45"/>
      <c r="F37" s="53" t="str">
        <f t="shared" si="0"/>
        <v/>
      </c>
      <c r="G37" s="47" t="str">
        <f t="shared" si="1"/>
        <v/>
      </c>
      <c r="L37" s="40" t="s">
        <v>48</v>
      </c>
    </row>
    <row r="38" spans="1:12" x14ac:dyDescent="0.25">
      <c r="A38" s="33"/>
      <c r="B38" s="45"/>
      <c r="C38" s="45"/>
      <c r="D38" s="45"/>
      <c r="E38" s="45"/>
      <c r="F38" s="53" t="str">
        <f t="shared" si="0"/>
        <v/>
      </c>
      <c r="G38" s="47" t="str">
        <f t="shared" si="1"/>
        <v/>
      </c>
      <c r="L38" s="40" t="s">
        <v>49</v>
      </c>
    </row>
    <row r="39" spans="1:12" x14ac:dyDescent="0.25">
      <c r="A39" s="33"/>
      <c r="B39" s="45"/>
      <c r="C39" s="45"/>
      <c r="D39" s="45"/>
      <c r="E39" s="45"/>
      <c r="F39" s="53" t="str">
        <f t="shared" si="0"/>
        <v/>
      </c>
      <c r="G39" s="47" t="str">
        <f t="shared" si="1"/>
        <v/>
      </c>
      <c r="L39" s="40" t="s">
        <v>50</v>
      </c>
    </row>
    <row r="40" spans="1:12" x14ac:dyDescent="0.25">
      <c r="A40" s="33"/>
      <c r="B40" s="45"/>
      <c r="C40" s="45"/>
      <c r="D40" s="45"/>
      <c r="E40" s="45"/>
      <c r="F40" s="53" t="str">
        <f t="shared" si="0"/>
        <v/>
      </c>
      <c r="G40" s="47" t="str">
        <f t="shared" si="1"/>
        <v/>
      </c>
    </row>
    <row r="41" spans="1:12" x14ac:dyDescent="0.25">
      <c r="A41" s="33"/>
      <c r="B41" s="45"/>
      <c r="C41" s="45"/>
      <c r="D41" s="45"/>
      <c r="E41" s="45"/>
      <c r="F41" s="53" t="str">
        <f t="shared" si="0"/>
        <v/>
      </c>
      <c r="G41" s="47" t="str">
        <f t="shared" si="1"/>
        <v/>
      </c>
    </row>
    <row r="42" spans="1:12" x14ac:dyDescent="0.25">
      <c r="A42" s="33"/>
      <c r="B42" s="45"/>
      <c r="C42" s="45"/>
      <c r="D42" s="45"/>
      <c r="E42" s="45"/>
      <c r="F42" s="53" t="str">
        <f t="shared" si="0"/>
        <v/>
      </c>
      <c r="G42" s="47" t="str">
        <f t="shared" si="1"/>
        <v/>
      </c>
    </row>
    <row r="43" spans="1:12" x14ac:dyDescent="0.25">
      <c r="A43" s="33"/>
      <c r="B43" s="45"/>
      <c r="C43" s="45"/>
      <c r="D43" s="45"/>
      <c r="E43" s="45"/>
      <c r="F43" s="53" t="str">
        <f t="shared" si="0"/>
        <v/>
      </c>
      <c r="G43" s="47" t="str">
        <f t="shared" si="1"/>
        <v/>
      </c>
    </row>
    <row r="44" spans="1:12" x14ac:dyDescent="0.25">
      <c r="A44" s="33"/>
      <c r="B44" s="45"/>
      <c r="C44" s="45"/>
      <c r="D44" s="45"/>
      <c r="E44" s="45"/>
      <c r="F44" s="53" t="str">
        <f t="shared" si="0"/>
        <v/>
      </c>
      <c r="G44" s="47" t="str">
        <f t="shared" si="1"/>
        <v/>
      </c>
    </row>
    <row r="45" spans="1:12" x14ac:dyDescent="0.25">
      <c r="A45" s="33"/>
      <c r="B45" s="45"/>
      <c r="C45" s="45"/>
      <c r="D45" s="45"/>
      <c r="E45" s="45"/>
      <c r="F45" s="53" t="str">
        <f t="shared" si="0"/>
        <v/>
      </c>
      <c r="G45" s="47" t="str">
        <f t="shared" si="1"/>
        <v/>
      </c>
    </row>
    <row r="46" spans="1:12" x14ac:dyDescent="0.25">
      <c r="A46" s="33"/>
      <c r="B46" s="45"/>
      <c r="C46" s="45"/>
      <c r="D46" s="45"/>
      <c r="E46" s="45"/>
      <c r="F46" s="53" t="str">
        <f t="shared" si="0"/>
        <v/>
      </c>
      <c r="G46" s="47" t="str">
        <f t="shared" si="1"/>
        <v/>
      </c>
    </row>
    <row r="47" spans="1:12" x14ac:dyDescent="0.25">
      <c r="A47" s="33"/>
      <c r="B47" s="45"/>
      <c r="C47" s="45"/>
      <c r="D47" s="45"/>
      <c r="E47" s="45"/>
      <c r="F47" s="53" t="str">
        <f t="shared" si="0"/>
        <v/>
      </c>
      <c r="G47" s="47" t="str">
        <f t="shared" si="1"/>
        <v/>
      </c>
    </row>
    <row r="48" spans="1:12" x14ac:dyDescent="0.25">
      <c r="A48" s="33"/>
      <c r="B48" s="45"/>
      <c r="C48" s="45"/>
      <c r="D48" s="45"/>
      <c r="E48" s="45"/>
      <c r="F48" s="53" t="str">
        <f t="shared" si="0"/>
        <v/>
      </c>
      <c r="G48" s="47" t="str">
        <f t="shared" si="1"/>
        <v/>
      </c>
    </row>
    <row r="49" spans="1:7" x14ac:dyDescent="0.25">
      <c r="A49" s="33"/>
      <c r="B49" s="45"/>
      <c r="C49" s="45"/>
      <c r="D49" s="45"/>
      <c r="E49" s="45"/>
      <c r="F49" s="53" t="str">
        <f t="shared" si="0"/>
        <v/>
      </c>
      <c r="G49" s="47" t="str">
        <f t="shared" si="1"/>
        <v/>
      </c>
    </row>
    <row r="50" spans="1:7" x14ac:dyDescent="0.25">
      <c r="A50" s="33"/>
      <c r="B50" s="45"/>
      <c r="C50" s="45"/>
      <c r="D50" s="45"/>
      <c r="E50" s="45"/>
      <c r="F50" s="53" t="str">
        <f t="shared" si="0"/>
        <v/>
      </c>
      <c r="G50" s="47" t="str">
        <f t="shared" si="1"/>
        <v/>
      </c>
    </row>
    <row r="51" spans="1:7" x14ac:dyDescent="0.25">
      <c r="A51" s="33"/>
      <c r="B51" s="45"/>
      <c r="C51" s="45"/>
      <c r="D51" s="45"/>
      <c r="E51" s="45"/>
      <c r="F51" s="53" t="str">
        <f t="shared" si="0"/>
        <v/>
      </c>
      <c r="G51" s="47" t="str">
        <f t="shared" si="1"/>
        <v/>
      </c>
    </row>
    <row r="52" spans="1:7" x14ac:dyDescent="0.25">
      <c r="A52" s="33"/>
      <c r="B52" s="45"/>
      <c r="C52" s="45"/>
      <c r="D52" s="45"/>
      <c r="E52" s="45"/>
      <c r="F52" s="53" t="str">
        <f t="shared" si="0"/>
        <v/>
      </c>
      <c r="G52" s="47" t="str">
        <f t="shared" si="1"/>
        <v/>
      </c>
    </row>
    <row r="53" spans="1:7" x14ac:dyDescent="0.25">
      <c r="A53" s="33"/>
      <c r="B53" s="45"/>
      <c r="C53" s="45"/>
      <c r="D53" s="45"/>
      <c r="E53" s="45"/>
      <c r="F53" s="53" t="str">
        <f t="shared" si="0"/>
        <v/>
      </c>
      <c r="G53" s="47" t="str">
        <f t="shared" si="1"/>
        <v/>
      </c>
    </row>
    <row r="54" spans="1:7" x14ac:dyDescent="0.25">
      <c r="A54" s="33"/>
      <c r="B54" s="45"/>
      <c r="C54" s="45"/>
      <c r="D54" s="45"/>
      <c r="E54" s="45"/>
      <c r="F54" s="53" t="str">
        <f t="shared" si="0"/>
        <v/>
      </c>
      <c r="G54" s="47" t="str">
        <f t="shared" si="1"/>
        <v/>
      </c>
    </row>
    <row r="55" spans="1:7" x14ac:dyDescent="0.25">
      <c r="A55" s="33"/>
      <c r="B55" s="45"/>
      <c r="C55" s="45"/>
      <c r="D55" s="45"/>
      <c r="E55" s="45"/>
      <c r="F55" s="53" t="str">
        <f t="shared" si="0"/>
        <v/>
      </c>
      <c r="G55" s="47" t="str">
        <f t="shared" si="1"/>
        <v/>
      </c>
    </row>
    <row r="56" spans="1:7" x14ac:dyDescent="0.25">
      <c r="A56" s="33"/>
      <c r="B56" s="45"/>
      <c r="C56" s="45"/>
      <c r="D56" s="45"/>
      <c r="E56" s="45"/>
      <c r="F56" s="53" t="str">
        <f t="shared" si="0"/>
        <v/>
      </c>
      <c r="G56" s="47" t="str">
        <f t="shared" si="1"/>
        <v/>
      </c>
    </row>
    <row r="57" spans="1:7" x14ac:dyDescent="0.25">
      <c r="A57" s="33"/>
      <c r="B57" s="45"/>
      <c r="C57" s="45"/>
      <c r="D57" s="45"/>
      <c r="E57" s="45"/>
      <c r="F57" s="53" t="str">
        <f t="shared" si="0"/>
        <v/>
      </c>
      <c r="G57" s="47" t="str">
        <f t="shared" si="1"/>
        <v/>
      </c>
    </row>
    <row r="58" spans="1:7" x14ac:dyDescent="0.25">
      <c r="A58" s="33"/>
      <c r="B58" s="45"/>
      <c r="C58" s="45"/>
      <c r="D58" s="45"/>
      <c r="E58" s="45"/>
      <c r="F58" s="53" t="str">
        <f t="shared" si="0"/>
        <v/>
      </c>
      <c r="G58" s="47" t="str">
        <f t="shared" si="1"/>
        <v/>
      </c>
    </row>
    <row r="59" spans="1:7" x14ac:dyDescent="0.25">
      <c r="A59" s="33"/>
      <c r="B59" s="45"/>
      <c r="C59" s="45"/>
      <c r="D59" s="45"/>
      <c r="E59" s="45"/>
      <c r="F59" s="53" t="str">
        <f t="shared" si="0"/>
        <v/>
      </c>
      <c r="G59" s="47" t="str">
        <f t="shared" si="1"/>
        <v/>
      </c>
    </row>
    <row r="60" spans="1:7" x14ac:dyDescent="0.25">
      <c r="A60" s="33"/>
      <c r="B60" s="45"/>
      <c r="C60" s="45"/>
      <c r="D60" s="45"/>
      <c r="E60" s="45"/>
      <c r="F60" s="53" t="str">
        <f t="shared" si="0"/>
        <v/>
      </c>
      <c r="G60" s="47" t="str">
        <f t="shared" si="1"/>
        <v/>
      </c>
    </row>
    <row r="61" spans="1:7" x14ac:dyDescent="0.25">
      <c r="A61" s="33"/>
      <c r="B61" s="45"/>
      <c r="C61" s="45"/>
      <c r="D61" s="45"/>
      <c r="E61" s="45"/>
      <c r="F61" s="53" t="str">
        <f t="shared" si="0"/>
        <v/>
      </c>
      <c r="G61" s="47" t="str">
        <f t="shared" si="1"/>
        <v/>
      </c>
    </row>
    <row r="62" spans="1:7" x14ac:dyDescent="0.25">
      <c r="A62" s="33"/>
      <c r="B62" s="45"/>
      <c r="C62" s="45"/>
      <c r="D62" s="45"/>
      <c r="E62" s="45"/>
      <c r="F62" s="53" t="str">
        <f t="shared" si="0"/>
        <v/>
      </c>
      <c r="G62" s="47" t="str">
        <f t="shared" si="1"/>
        <v/>
      </c>
    </row>
    <row r="63" spans="1:7" x14ac:dyDescent="0.25">
      <c r="A63" s="33"/>
      <c r="B63" s="45"/>
      <c r="C63" s="45"/>
      <c r="D63" s="45"/>
      <c r="E63" s="45"/>
      <c r="F63" s="53" t="str">
        <f t="shared" si="0"/>
        <v/>
      </c>
      <c r="G63" s="47" t="str">
        <f t="shared" si="1"/>
        <v/>
      </c>
    </row>
    <row r="64" spans="1:7" x14ac:dyDescent="0.25">
      <c r="A64" s="33"/>
      <c r="B64" s="45"/>
      <c r="C64" s="45"/>
      <c r="D64" s="45"/>
      <c r="E64" s="45"/>
      <c r="F64" s="53" t="str">
        <f t="shared" si="0"/>
        <v/>
      </c>
      <c r="G64" s="47" t="str">
        <f t="shared" si="1"/>
        <v/>
      </c>
    </row>
    <row r="65" spans="1:7" x14ac:dyDescent="0.25">
      <c r="A65" s="33"/>
      <c r="B65" s="45"/>
      <c r="C65" s="45"/>
      <c r="D65" s="45"/>
      <c r="E65" s="45"/>
      <c r="F65" s="53" t="str">
        <f t="shared" si="0"/>
        <v/>
      </c>
      <c r="G65" s="47" t="str">
        <f t="shared" si="1"/>
        <v/>
      </c>
    </row>
    <row r="66" spans="1:7" x14ac:dyDescent="0.25">
      <c r="A66" s="33"/>
      <c r="B66" s="45"/>
      <c r="C66" s="45"/>
      <c r="D66" s="45"/>
      <c r="E66" s="45"/>
      <c r="F66" s="53" t="str">
        <f t="shared" si="0"/>
        <v/>
      </c>
      <c r="G66" s="47" t="str">
        <f t="shared" si="1"/>
        <v/>
      </c>
    </row>
    <row r="67" spans="1:7" x14ac:dyDescent="0.25">
      <c r="A67" s="33"/>
      <c r="B67" s="45"/>
      <c r="C67" s="45"/>
      <c r="D67" s="45"/>
      <c r="E67" s="45"/>
      <c r="F67" s="53" t="str">
        <f t="shared" si="0"/>
        <v/>
      </c>
      <c r="G67" s="47" t="str">
        <f t="shared" si="1"/>
        <v/>
      </c>
    </row>
    <row r="68" spans="1:7" x14ac:dyDescent="0.25">
      <c r="A68" s="33"/>
      <c r="B68" s="45"/>
      <c r="C68" s="45"/>
      <c r="D68" s="45"/>
      <c r="E68" s="45"/>
      <c r="F68" s="53" t="str">
        <f t="shared" si="0"/>
        <v/>
      </c>
      <c r="G68" s="47" t="str">
        <f t="shared" si="1"/>
        <v/>
      </c>
    </row>
    <row r="69" spans="1:7" x14ac:dyDescent="0.25">
      <c r="A69" s="33"/>
      <c r="B69" s="45"/>
      <c r="C69" s="45"/>
      <c r="D69" s="45"/>
      <c r="E69" s="45"/>
      <c r="F69" s="53" t="str">
        <f t="shared" si="0"/>
        <v/>
      </c>
      <c r="G69" s="47" t="str">
        <f t="shared" si="1"/>
        <v/>
      </c>
    </row>
    <row r="70" spans="1:7" x14ac:dyDescent="0.25">
      <c r="A70" s="33"/>
      <c r="B70" s="45"/>
      <c r="C70" s="45"/>
      <c r="D70" s="45"/>
      <c r="E70" s="45"/>
      <c r="F70" s="53" t="str">
        <f t="shared" si="0"/>
        <v/>
      </c>
      <c r="G70" s="47" t="str">
        <f t="shared" si="1"/>
        <v/>
      </c>
    </row>
    <row r="71" spans="1:7" x14ac:dyDescent="0.25">
      <c r="A71" s="33"/>
      <c r="B71" s="45"/>
      <c r="C71" s="45"/>
      <c r="D71" s="45"/>
      <c r="E71" s="45"/>
      <c r="F71" s="53" t="str">
        <f t="shared" si="0"/>
        <v/>
      </c>
      <c r="G71" s="47" t="str">
        <f t="shared" si="1"/>
        <v/>
      </c>
    </row>
    <row r="72" spans="1:7" x14ac:dyDescent="0.25">
      <c r="A72" s="33"/>
      <c r="B72" s="45"/>
      <c r="C72" s="45"/>
      <c r="D72" s="45"/>
      <c r="E72" s="45"/>
      <c r="F72" s="53" t="str">
        <f t="shared" ref="F72:F135" si="2">IFERROR(VLOOKUP(C72,$J$8:$K$13,2,),"")</f>
        <v/>
      </c>
      <c r="G72" s="47" t="str">
        <f t="shared" ref="G72:G135" si="3">IFERROR((E72*F72)/1000,"")</f>
        <v/>
      </c>
    </row>
    <row r="73" spans="1:7" x14ac:dyDescent="0.25">
      <c r="A73" s="33"/>
      <c r="B73" s="45"/>
      <c r="C73" s="45"/>
      <c r="D73" s="45"/>
      <c r="E73" s="45"/>
      <c r="F73" s="53" t="str">
        <f t="shared" si="2"/>
        <v/>
      </c>
      <c r="G73" s="47" t="str">
        <f t="shared" si="3"/>
        <v/>
      </c>
    </row>
    <row r="74" spans="1:7" x14ac:dyDescent="0.25">
      <c r="A74" s="33"/>
      <c r="B74" s="45"/>
      <c r="C74" s="45"/>
      <c r="D74" s="45"/>
      <c r="E74" s="45"/>
      <c r="F74" s="53" t="str">
        <f t="shared" si="2"/>
        <v/>
      </c>
      <c r="G74" s="47" t="str">
        <f t="shared" si="3"/>
        <v/>
      </c>
    </row>
    <row r="75" spans="1:7" x14ac:dyDescent="0.25">
      <c r="A75" s="33"/>
      <c r="B75" s="45"/>
      <c r="C75" s="45"/>
      <c r="D75" s="45"/>
      <c r="E75" s="45"/>
      <c r="F75" s="53" t="str">
        <f t="shared" si="2"/>
        <v/>
      </c>
      <c r="G75" s="47" t="str">
        <f t="shared" si="3"/>
        <v/>
      </c>
    </row>
    <row r="76" spans="1:7" x14ac:dyDescent="0.25">
      <c r="A76" s="33"/>
      <c r="B76" s="45"/>
      <c r="C76" s="45"/>
      <c r="D76" s="45"/>
      <c r="E76" s="45"/>
      <c r="F76" s="53" t="str">
        <f t="shared" si="2"/>
        <v/>
      </c>
      <c r="G76" s="47" t="str">
        <f t="shared" si="3"/>
        <v/>
      </c>
    </row>
    <row r="77" spans="1:7" x14ac:dyDescent="0.25">
      <c r="A77" s="33"/>
      <c r="B77" s="45"/>
      <c r="C77" s="45"/>
      <c r="D77" s="45"/>
      <c r="E77" s="45"/>
      <c r="F77" s="46" t="str">
        <f t="shared" si="2"/>
        <v/>
      </c>
      <c r="G77" s="47" t="str">
        <f t="shared" si="3"/>
        <v/>
      </c>
    </row>
    <row r="78" spans="1:7" x14ac:dyDescent="0.25">
      <c r="A78" s="33"/>
      <c r="B78" s="45"/>
      <c r="C78" s="45"/>
      <c r="D78" s="45"/>
      <c r="E78" s="45"/>
      <c r="F78" s="46" t="str">
        <f t="shared" si="2"/>
        <v/>
      </c>
      <c r="G78" s="47" t="str">
        <f t="shared" si="3"/>
        <v/>
      </c>
    </row>
    <row r="79" spans="1:7" x14ac:dyDescent="0.25">
      <c r="A79" s="33"/>
      <c r="B79" s="45"/>
      <c r="C79" s="45"/>
      <c r="D79" s="45"/>
      <c r="E79" s="45"/>
      <c r="F79" s="46" t="str">
        <f t="shared" si="2"/>
        <v/>
      </c>
      <c r="G79" s="47" t="str">
        <f t="shared" si="3"/>
        <v/>
      </c>
    </row>
    <row r="80" spans="1:7" x14ac:dyDescent="0.25">
      <c r="A80" s="33"/>
      <c r="B80" s="45"/>
      <c r="C80" s="45"/>
      <c r="D80" s="45"/>
      <c r="E80" s="45"/>
      <c r="F80" s="46" t="str">
        <f t="shared" si="2"/>
        <v/>
      </c>
      <c r="G80" s="47" t="str">
        <f t="shared" si="3"/>
        <v/>
      </c>
    </row>
    <row r="81" spans="1:7" x14ac:dyDescent="0.25">
      <c r="A81" s="33"/>
      <c r="B81" s="45"/>
      <c r="C81" s="45"/>
      <c r="D81" s="45"/>
      <c r="E81" s="45"/>
      <c r="F81" s="46" t="str">
        <f t="shared" si="2"/>
        <v/>
      </c>
      <c r="G81" s="47" t="str">
        <f t="shared" si="3"/>
        <v/>
      </c>
    </row>
    <row r="82" spans="1:7" x14ac:dyDescent="0.25">
      <c r="A82" s="33"/>
      <c r="B82" s="45"/>
      <c r="C82" s="45"/>
      <c r="D82" s="45"/>
      <c r="E82" s="45"/>
      <c r="F82" s="46" t="str">
        <f t="shared" si="2"/>
        <v/>
      </c>
      <c r="G82" s="47" t="str">
        <f t="shared" si="3"/>
        <v/>
      </c>
    </row>
    <row r="83" spans="1:7" x14ac:dyDescent="0.25">
      <c r="A83" s="33"/>
      <c r="B83" s="45"/>
      <c r="C83" s="45"/>
      <c r="D83" s="45"/>
      <c r="E83" s="45"/>
      <c r="F83" s="46" t="str">
        <f t="shared" si="2"/>
        <v/>
      </c>
      <c r="G83" s="47" t="str">
        <f t="shared" si="3"/>
        <v/>
      </c>
    </row>
    <row r="84" spans="1:7" x14ac:dyDescent="0.25">
      <c r="A84" s="33"/>
      <c r="B84" s="45"/>
      <c r="C84" s="45"/>
      <c r="D84" s="45"/>
      <c r="E84" s="45"/>
      <c r="F84" s="46" t="str">
        <f t="shared" si="2"/>
        <v/>
      </c>
      <c r="G84" s="47" t="str">
        <f t="shared" si="3"/>
        <v/>
      </c>
    </row>
    <row r="85" spans="1:7" x14ac:dyDescent="0.25">
      <c r="A85" s="33"/>
      <c r="B85" s="45"/>
      <c r="C85" s="45"/>
      <c r="D85" s="45"/>
      <c r="E85" s="45"/>
      <c r="F85" s="46" t="str">
        <f t="shared" si="2"/>
        <v/>
      </c>
      <c r="G85" s="47" t="str">
        <f t="shared" si="3"/>
        <v/>
      </c>
    </row>
    <row r="86" spans="1:7" x14ac:dyDescent="0.25">
      <c r="A86" s="33"/>
      <c r="B86" s="45"/>
      <c r="C86" s="45"/>
      <c r="D86" s="45"/>
      <c r="E86" s="45"/>
      <c r="F86" s="46" t="str">
        <f t="shared" si="2"/>
        <v/>
      </c>
      <c r="G86" s="47" t="str">
        <f t="shared" si="3"/>
        <v/>
      </c>
    </row>
    <row r="87" spans="1:7" x14ac:dyDescent="0.25">
      <c r="A87" s="33"/>
      <c r="B87" s="45"/>
      <c r="C87" s="45"/>
      <c r="D87" s="45"/>
      <c r="E87" s="45"/>
      <c r="F87" s="46" t="str">
        <f t="shared" si="2"/>
        <v/>
      </c>
      <c r="G87" s="47" t="str">
        <f t="shared" si="3"/>
        <v/>
      </c>
    </row>
    <row r="88" spans="1:7" x14ac:dyDescent="0.25">
      <c r="A88" s="33"/>
      <c r="B88" s="45"/>
      <c r="C88" s="45"/>
      <c r="D88" s="45"/>
      <c r="E88" s="45"/>
      <c r="F88" s="46" t="str">
        <f t="shared" si="2"/>
        <v/>
      </c>
      <c r="G88" s="47" t="str">
        <f t="shared" si="3"/>
        <v/>
      </c>
    </row>
    <row r="89" spans="1:7" x14ac:dyDescent="0.25">
      <c r="A89" s="33"/>
      <c r="B89" s="45"/>
      <c r="C89" s="45"/>
      <c r="D89" s="45"/>
      <c r="E89" s="45"/>
      <c r="F89" s="46" t="str">
        <f t="shared" si="2"/>
        <v/>
      </c>
      <c r="G89" s="47" t="str">
        <f t="shared" si="3"/>
        <v/>
      </c>
    </row>
    <row r="90" spans="1:7" x14ac:dyDescent="0.25">
      <c r="A90" s="33"/>
      <c r="B90" s="45"/>
      <c r="C90" s="45"/>
      <c r="D90" s="45"/>
      <c r="E90" s="45"/>
      <c r="F90" s="46" t="str">
        <f t="shared" si="2"/>
        <v/>
      </c>
      <c r="G90" s="47" t="str">
        <f t="shared" si="3"/>
        <v/>
      </c>
    </row>
    <row r="91" spans="1:7" x14ac:dyDescent="0.25">
      <c r="A91" s="33"/>
      <c r="B91" s="45"/>
      <c r="C91" s="45"/>
      <c r="D91" s="45"/>
      <c r="E91" s="45"/>
      <c r="F91" s="46" t="str">
        <f t="shared" si="2"/>
        <v/>
      </c>
      <c r="G91" s="47" t="str">
        <f t="shared" si="3"/>
        <v/>
      </c>
    </row>
    <row r="92" spans="1:7" x14ac:dyDescent="0.25">
      <c r="A92" s="33"/>
      <c r="B92" s="45"/>
      <c r="C92" s="45"/>
      <c r="D92" s="45"/>
      <c r="E92" s="45"/>
      <c r="F92" s="46" t="str">
        <f t="shared" si="2"/>
        <v/>
      </c>
      <c r="G92" s="47" t="str">
        <f t="shared" si="3"/>
        <v/>
      </c>
    </row>
    <row r="93" spans="1:7" x14ac:dyDescent="0.25">
      <c r="A93" s="33"/>
      <c r="B93" s="45"/>
      <c r="C93" s="45"/>
      <c r="D93" s="45"/>
      <c r="E93" s="45"/>
      <c r="F93" s="46" t="str">
        <f t="shared" si="2"/>
        <v/>
      </c>
      <c r="G93" s="47" t="str">
        <f t="shared" si="3"/>
        <v/>
      </c>
    </row>
    <row r="94" spans="1:7" x14ac:dyDescent="0.25">
      <c r="A94" s="33"/>
      <c r="B94" s="45"/>
      <c r="C94" s="45"/>
      <c r="D94" s="45"/>
      <c r="E94" s="45"/>
      <c r="F94" s="46" t="str">
        <f t="shared" si="2"/>
        <v/>
      </c>
      <c r="G94" s="47" t="str">
        <f t="shared" si="3"/>
        <v/>
      </c>
    </row>
    <row r="95" spans="1:7" x14ac:dyDescent="0.25">
      <c r="A95" s="33"/>
      <c r="B95" s="45"/>
      <c r="C95" s="45"/>
      <c r="D95" s="45"/>
      <c r="E95" s="45"/>
      <c r="F95" s="46" t="str">
        <f t="shared" si="2"/>
        <v/>
      </c>
      <c r="G95" s="47" t="str">
        <f t="shared" si="3"/>
        <v/>
      </c>
    </row>
    <row r="96" spans="1:7" x14ac:dyDescent="0.25">
      <c r="A96" s="33"/>
      <c r="B96" s="45"/>
      <c r="C96" s="45"/>
      <c r="D96" s="45"/>
      <c r="E96" s="45"/>
      <c r="F96" s="46" t="str">
        <f t="shared" si="2"/>
        <v/>
      </c>
      <c r="G96" s="47" t="str">
        <f t="shared" si="3"/>
        <v/>
      </c>
    </row>
    <row r="97" spans="1:7" x14ac:dyDescent="0.25">
      <c r="A97" s="33"/>
      <c r="B97" s="45"/>
      <c r="C97" s="45"/>
      <c r="D97" s="45"/>
      <c r="E97" s="45"/>
      <c r="F97" s="46" t="str">
        <f t="shared" si="2"/>
        <v/>
      </c>
      <c r="G97" s="47" t="str">
        <f t="shared" si="3"/>
        <v/>
      </c>
    </row>
    <row r="98" spans="1:7" x14ac:dyDescent="0.25">
      <c r="A98" s="33"/>
      <c r="B98" s="45"/>
      <c r="C98" s="45"/>
      <c r="D98" s="45"/>
      <c r="E98" s="45"/>
      <c r="F98" s="46" t="str">
        <f t="shared" si="2"/>
        <v/>
      </c>
      <c r="G98" s="47" t="str">
        <f t="shared" si="3"/>
        <v/>
      </c>
    </row>
    <row r="99" spans="1:7" x14ac:dyDescent="0.25">
      <c r="A99" s="33"/>
      <c r="B99" s="45"/>
      <c r="C99" s="45"/>
      <c r="D99" s="45"/>
      <c r="E99" s="45"/>
      <c r="F99" s="46" t="str">
        <f t="shared" si="2"/>
        <v/>
      </c>
      <c r="G99" s="47" t="str">
        <f t="shared" si="3"/>
        <v/>
      </c>
    </row>
    <row r="100" spans="1:7" x14ac:dyDescent="0.25">
      <c r="A100" s="33"/>
      <c r="B100" s="45"/>
      <c r="C100" s="45"/>
      <c r="D100" s="45"/>
      <c r="E100" s="45"/>
      <c r="F100" s="46" t="str">
        <f t="shared" si="2"/>
        <v/>
      </c>
      <c r="G100" s="47" t="str">
        <f t="shared" si="3"/>
        <v/>
      </c>
    </row>
    <row r="101" spans="1:7" x14ac:dyDescent="0.25">
      <c r="A101" s="33"/>
      <c r="B101" s="45"/>
      <c r="C101" s="45"/>
      <c r="D101" s="45"/>
      <c r="E101" s="45"/>
      <c r="F101" s="46" t="str">
        <f t="shared" si="2"/>
        <v/>
      </c>
      <c r="G101" s="47" t="str">
        <f t="shared" si="3"/>
        <v/>
      </c>
    </row>
    <row r="102" spans="1:7" x14ac:dyDescent="0.25">
      <c r="A102" s="33"/>
      <c r="B102" s="45"/>
      <c r="C102" s="45"/>
      <c r="D102" s="45"/>
      <c r="E102" s="45"/>
      <c r="F102" s="46" t="str">
        <f t="shared" si="2"/>
        <v/>
      </c>
      <c r="G102" s="47" t="str">
        <f t="shared" si="3"/>
        <v/>
      </c>
    </row>
    <row r="103" spans="1:7" x14ac:dyDescent="0.25">
      <c r="A103" s="33"/>
      <c r="B103" s="45"/>
      <c r="C103" s="45"/>
      <c r="D103" s="45"/>
      <c r="E103" s="45"/>
      <c r="F103" s="46" t="str">
        <f t="shared" si="2"/>
        <v/>
      </c>
      <c r="G103" s="47" t="str">
        <f t="shared" si="3"/>
        <v/>
      </c>
    </row>
    <row r="104" spans="1:7" x14ac:dyDescent="0.25">
      <c r="A104" s="33"/>
      <c r="B104" s="45"/>
      <c r="C104" s="45"/>
      <c r="D104" s="45"/>
      <c r="E104" s="45"/>
      <c r="F104" s="46" t="str">
        <f t="shared" si="2"/>
        <v/>
      </c>
      <c r="G104" s="47" t="str">
        <f t="shared" si="3"/>
        <v/>
      </c>
    </row>
    <row r="105" spans="1:7" x14ac:dyDescent="0.25">
      <c r="A105" s="33"/>
      <c r="B105" s="45"/>
      <c r="C105" s="45"/>
      <c r="D105" s="45"/>
      <c r="E105" s="45"/>
      <c r="F105" s="46" t="str">
        <f t="shared" si="2"/>
        <v/>
      </c>
      <c r="G105" s="47" t="str">
        <f t="shared" si="3"/>
        <v/>
      </c>
    </row>
    <row r="106" spans="1:7" x14ac:dyDescent="0.25">
      <c r="A106" s="33"/>
      <c r="B106" s="45"/>
      <c r="C106" s="45"/>
      <c r="D106" s="45"/>
      <c r="E106" s="45"/>
      <c r="F106" s="46" t="str">
        <f t="shared" si="2"/>
        <v/>
      </c>
      <c r="G106" s="47" t="str">
        <f t="shared" si="3"/>
        <v/>
      </c>
    </row>
    <row r="107" spans="1:7" x14ac:dyDescent="0.25">
      <c r="A107" s="33"/>
      <c r="B107" s="45"/>
      <c r="C107" s="45"/>
      <c r="D107" s="45"/>
      <c r="E107" s="45"/>
      <c r="F107" s="46" t="str">
        <f t="shared" si="2"/>
        <v/>
      </c>
      <c r="G107" s="47" t="str">
        <f t="shared" si="3"/>
        <v/>
      </c>
    </row>
    <row r="108" spans="1:7" x14ac:dyDescent="0.25">
      <c r="A108" s="33"/>
      <c r="B108" s="45"/>
      <c r="C108" s="45"/>
      <c r="D108" s="45"/>
      <c r="E108" s="45"/>
      <c r="F108" s="46" t="str">
        <f t="shared" si="2"/>
        <v/>
      </c>
      <c r="G108" s="47" t="str">
        <f t="shared" si="3"/>
        <v/>
      </c>
    </row>
    <row r="109" spans="1:7" x14ac:dyDescent="0.25">
      <c r="A109" s="33"/>
      <c r="B109" s="45"/>
      <c r="C109" s="45"/>
      <c r="D109" s="45"/>
      <c r="E109" s="45"/>
      <c r="F109" s="46" t="str">
        <f t="shared" si="2"/>
        <v/>
      </c>
      <c r="G109" s="47" t="str">
        <f t="shared" si="3"/>
        <v/>
      </c>
    </row>
    <row r="110" spans="1:7" x14ac:dyDescent="0.25">
      <c r="A110" s="33"/>
      <c r="B110" s="45"/>
      <c r="C110" s="45"/>
      <c r="D110" s="45"/>
      <c r="E110" s="45"/>
      <c r="F110" s="46" t="str">
        <f t="shared" si="2"/>
        <v/>
      </c>
      <c r="G110" s="47" t="str">
        <f t="shared" si="3"/>
        <v/>
      </c>
    </row>
    <row r="111" spans="1:7" x14ac:dyDescent="0.25">
      <c r="A111" s="33"/>
      <c r="B111" s="45"/>
      <c r="C111" s="45"/>
      <c r="D111" s="45"/>
      <c r="E111" s="45"/>
      <c r="F111" s="46" t="str">
        <f t="shared" si="2"/>
        <v/>
      </c>
      <c r="G111" s="47" t="str">
        <f t="shared" si="3"/>
        <v/>
      </c>
    </row>
    <row r="112" spans="1:7" x14ac:dyDescent="0.25">
      <c r="A112" s="33"/>
      <c r="B112" s="45"/>
      <c r="C112" s="45"/>
      <c r="D112" s="45"/>
      <c r="E112" s="45"/>
      <c r="F112" s="46" t="str">
        <f t="shared" si="2"/>
        <v/>
      </c>
      <c r="G112" s="47" t="str">
        <f t="shared" si="3"/>
        <v/>
      </c>
    </row>
    <row r="113" spans="1:7" x14ac:dyDescent="0.25">
      <c r="A113" s="33"/>
      <c r="B113" s="45"/>
      <c r="C113" s="45"/>
      <c r="D113" s="45"/>
      <c r="E113" s="45"/>
      <c r="F113" s="46" t="str">
        <f t="shared" si="2"/>
        <v/>
      </c>
      <c r="G113" s="47" t="str">
        <f t="shared" si="3"/>
        <v/>
      </c>
    </row>
    <row r="114" spans="1:7" x14ac:dyDescent="0.25">
      <c r="A114" s="33"/>
      <c r="B114" s="45"/>
      <c r="C114" s="45"/>
      <c r="D114" s="45"/>
      <c r="E114" s="45"/>
      <c r="F114" s="46" t="str">
        <f t="shared" si="2"/>
        <v/>
      </c>
      <c r="G114" s="47" t="str">
        <f t="shared" si="3"/>
        <v/>
      </c>
    </row>
    <row r="115" spans="1:7" x14ac:dyDescent="0.25">
      <c r="A115" s="33"/>
      <c r="B115" s="45"/>
      <c r="C115" s="45"/>
      <c r="D115" s="45"/>
      <c r="E115" s="45"/>
      <c r="F115" s="46" t="str">
        <f t="shared" si="2"/>
        <v/>
      </c>
      <c r="G115" s="47" t="str">
        <f t="shared" si="3"/>
        <v/>
      </c>
    </row>
    <row r="116" spans="1:7" x14ac:dyDescent="0.25">
      <c r="A116" s="33"/>
      <c r="B116" s="45"/>
      <c r="C116" s="45"/>
      <c r="D116" s="45"/>
      <c r="E116" s="45"/>
      <c r="F116" s="46" t="str">
        <f t="shared" si="2"/>
        <v/>
      </c>
      <c r="G116" s="47" t="str">
        <f t="shared" si="3"/>
        <v/>
      </c>
    </row>
    <row r="117" spans="1:7" x14ac:dyDescent="0.25">
      <c r="A117" s="33"/>
      <c r="B117" s="45"/>
      <c r="C117" s="45"/>
      <c r="D117" s="45"/>
      <c r="E117" s="45"/>
      <c r="F117" s="46" t="str">
        <f t="shared" si="2"/>
        <v/>
      </c>
      <c r="G117" s="47" t="str">
        <f t="shared" si="3"/>
        <v/>
      </c>
    </row>
    <row r="118" spans="1:7" x14ac:dyDescent="0.25">
      <c r="A118" s="33"/>
      <c r="B118" s="45"/>
      <c r="C118" s="45"/>
      <c r="D118" s="45"/>
      <c r="E118" s="45"/>
      <c r="F118" s="46" t="str">
        <f t="shared" si="2"/>
        <v/>
      </c>
      <c r="G118" s="47" t="str">
        <f t="shared" si="3"/>
        <v/>
      </c>
    </row>
    <row r="119" spans="1:7" x14ac:dyDescent="0.25">
      <c r="A119" s="33"/>
      <c r="B119" s="45"/>
      <c r="C119" s="45"/>
      <c r="D119" s="45"/>
      <c r="E119" s="45"/>
      <c r="F119" s="46" t="str">
        <f t="shared" si="2"/>
        <v/>
      </c>
      <c r="G119" s="47" t="str">
        <f t="shared" si="3"/>
        <v/>
      </c>
    </row>
    <row r="120" spans="1:7" x14ac:dyDescent="0.25">
      <c r="A120" s="33"/>
      <c r="B120" s="45"/>
      <c r="C120" s="45"/>
      <c r="D120" s="45"/>
      <c r="E120" s="45"/>
      <c r="F120" s="46" t="str">
        <f t="shared" si="2"/>
        <v/>
      </c>
      <c r="G120" s="47" t="str">
        <f t="shared" si="3"/>
        <v/>
      </c>
    </row>
    <row r="121" spans="1:7" x14ac:dyDescent="0.25">
      <c r="A121" s="33"/>
      <c r="B121" s="45"/>
      <c r="C121" s="45"/>
      <c r="D121" s="45"/>
      <c r="E121" s="45"/>
      <c r="F121" s="46" t="str">
        <f t="shared" si="2"/>
        <v/>
      </c>
      <c r="G121" s="47" t="str">
        <f t="shared" si="3"/>
        <v/>
      </c>
    </row>
    <row r="122" spans="1:7" x14ac:dyDescent="0.25">
      <c r="A122" s="33"/>
      <c r="B122" s="45"/>
      <c r="C122" s="45"/>
      <c r="D122" s="45"/>
      <c r="E122" s="45"/>
      <c r="F122" s="46" t="str">
        <f t="shared" si="2"/>
        <v/>
      </c>
      <c r="G122" s="47" t="str">
        <f t="shared" si="3"/>
        <v/>
      </c>
    </row>
    <row r="123" spans="1:7" x14ac:dyDescent="0.25">
      <c r="A123" s="33"/>
      <c r="B123" s="45"/>
      <c r="C123" s="45"/>
      <c r="D123" s="45"/>
      <c r="E123" s="45"/>
      <c r="F123" s="46" t="str">
        <f t="shared" si="2"/>
        <v/>
      </c>
      <c r="G123" s="47" t="str">
        <f t="shared" si="3"/>
        <v/>
      </c>
    </row>
    <row r="124" spans="1:7" x14ac:dyDescent="0.25">
      <c r="A124" s="33"/>
      <c r="B124" s="45"/>
      <c r="C124" s="45"/>
      <c r="D124" s="45"/>
      <c r="E124" s="45"/>
      <c r="F124" s="46" t="str">
        <f t="shared" si="2"/>
        <v/>
      </c>
      <c r="G124" s="47" t="str">
        <f t="shared" si="3"/>
        <v/>
      </c>
    </row>
    <row r="125" spans="1:7" x14ac:dyDescent="0.25">
      <c r="A125" s="33"/>
      <c r="B125" s="45"/>
      <c r="C125" s="45"/>
      <c r="D125" s="45"/>
      <c r="E125" s="45"/>
      <c r="F125" s="46" t="str">
        <f t="shared" si="2"/>
        <v/>
      </c>
      <c r="G125" s="47" t="str">
        <f t="shared" si="3"/>
        <v/>
      </c>
    </row>
    <row r="126" spans="1:7" x14ac:dyDescent="0.25">
      <c r="A126" s="33"/>
      <c r="B126" s="45"/>
      <c r="C126" s="45"/>
      <c r="D126" s="45"/>
      <c r="E126" s="45"/>
      <c r="F126" s="46" t="str">
        <f t="shared" si="2"/>
        <v/>
      </c>
      <c r="G126" s="47" t="str">
        <f t="shared" si="3"/>
        <v/>
      </c>
    </row>
    <row r="127" spans="1:7" x14ac:dyDescent="0.25">
      <c r="A127" s="33"/>
      <c r="B127" s="45"/>
      <c r="C127" s="45"/>
      <c r="D127" s="45"/>
      <c r="E127" s="45"/>
      <c r="F127" s="46" t="str">
        <f t="shared" si="2"/>
        <v/>
      </c>
      <c r="G127" s="47" t="str">
        <f t="shared" si="3"/>
        <v/>
      </c>
    </row>
    <row r="128" spans="1:7" x14ac:dyDescent="0.25">
      <c r="A128" s="33"/>
      <c r="B128" s="45"/>
      <c r="C128" s="45"/>
      <c r="D128" s="45"/>
      <c r="E128" s="45"/>
      <c r="F128" s="46" t="str">
        <f t="shared" si="2"/>
        <v/>
      </c>
      <c r="G128" s="47" t="str">
        <f t="shared" si="3"/>
        <v/>
      </c>
    </row>
    <row r="129" spans="1:7" x14ac:dyDescent="0.25">
      <c r="A129" s="33"/>
      <c r="B129" s="45"/>
      <c r="C129" s="45"/>
      <c r="D129" s="45"/>
      <c r="E129" s="45"/>
      <c r="F129" s="46" t="str">
        <f t="shared" si="2"/>
        <v/>
      </c>
      <c r="G129" s="47" t="str">
        <f t="shared" si="3"/>
        <v/>
      </c>
    </row>
    <row r="130" spans="1:7" x14ac:dyDescent="0.25">
      <c r="A130" s="33"/>
      <c r="B130" s="45"/>
      <c r="C130" s="45"/>
      <c r="D130" s="45"/>
      <c r="E130" s="45"/>
      <c r="F130" s="46" t="str">
        <f t="shared" si="2"/>
        <v/>
      </c>
      <c r="G130" s="47" t="str">
        <f t="shared" si="3"/>
        <v/>
      </c>
    </row>
    <row r="131" spans="1:7" x14ac:dyDescent="0.25">
      <c r="A131" s="33"/>
      <c r="B131" s="45"/>
      <c r="C131" s="45"/>
      <c r="D131" s="45"/>
      <c r="E131" s="45"/>
      <c r="F131" s="46" t="str">
        <f t="shared" si="2"/>
        <v/>
      </c>
      <c r="G131" s="47" t="str">
        <f t="shared" si="3"/>
        <v/>
      </c>
    </row>
    <row r="132" spans="1:7" x14ac:dyDescent="0.25">
      <c r="A132" s="33"/>
      <c r="B132" s="45"/>
      <c r="C132" s="45"/>
      <c r="D132" s="45"/>
      <c r="E132" s="45"/>
      <c r="F132" s="46" t="str">
        <f t="shared" si="2"/>
        <v/>
      </c>
      <c r="G132" s="47" t="str">
        <f t="shared" si="3"/>
        <v/>
      </c>
    </row>
    <row r="133" spans="1:7" x14ac:dyDescent="0.25">
      <c r="A133" s="33"/>
      <c r="B133" s="45"/>
      <c r="C133" s="45"/>
      <c r="D133" s="45"/>
      <c r="E133" s="45"/>
      <c r="F133" s="46" t="str">
        <f t="shared" si="2"/>
        <v/>
      </c>
      <c r="G133" s="47" t="str">
        <f t="shared" si="3"/>
        <v/>
      </c>
    </row>
    <row r="134" spans="1:7" x14ac:dyDescent="0.25">
      <c r="A134" s="33"/>
      <c r="B134" s="45"/>
      <c r="C134" s="45"/>
      <c r="D134" s="45"/>
      <c r="E134" s="45"/>
      <c r="F134" s="46" t="str">
        <f t="shared" si="2"/>
        <v/>
      </c>
      <c r="G134" s="47" t="str">
        <f t="shared" si="3"/>
        <v/>
      </c>
    </row>
    <row r="135" spans="1:7" x14ac:dyDescent="0.25">
      <c r="A135" s="33"/>
      <c r="B135" s="45"/>
      <c r="C135" s="45"/>
      <c r="D135" s="45"/>
      <c r="E135" s="45"/>
      <c r="F135" s="46" t="str">
        <f t="shared" si="2"/>
        <v/>
      </c>
      <c r="G135" s="47" t="str">
        <f t="shared" si="3"/>
        <v/>
      </c>
    </row>
    <row r="136" spans="1:7" x14ac:dyDescent="0.25">
      <c r="A136" s="33"/>
      <c r="B136" s="45"/>
      <c r="C136" s="45"/>
      <c r="D136" s="45"/>
      <c r="E136" s="45"/>
      <c r="F136" s="46" t="str">
        <f t="shared" ref="F136:F199" si="4">IFERROR(VLOOKUP(C136,$J$8:$K$13,2,),"")</f>
        <v/>
      </c>
      <c r="G136" s="47" t="str">
        <f t="shared" ref="G136:G199" si="5">IFERROR((E136*F136)/1000,"")</f>
        <v/>
      </c>
    </row>
    <row r="137" spans="1:7" x14ac:dyDescent="0.25">
      <c r="A137" s="33"/>
      <c r="B137" s="45"/>
      <c r="C137" s="45"/>
      <c r="D137" s="45"/>
      <c r="E137" s="45"/>
      <c r="F137" s="46" t="str">
        <f t="shared" si="4"/>
        <v/>
      </c>
      <c r="G137" s="47" t="str">
        <f t="shared" si="5"/>
        <v/>
      </c>
    </row>
    <row r="138" spans="1:7" x14ac:dyDescent="0.25">
      <c r="A138" s="33"/>
      <c r="B138" s="45"/>
      <c r="C138" s="45"/>
      <c r="D138" s="45"/>
      <c r="E138" s="45"/>
      <c r="F138" s="46" t="str">
        <f t="shared" si="4"/>
        <v/>
      </c>
      <c r="G138" s="47" t="str">
        <f t="shared" si="5"/>
        <v/>
      </c>
    </row>
    <row r="139" spans="1:7" x14ac:dyDescent="0.25">
      <c r="A139" s="33"/>
      <c r="B139" s="45"/>
      <c r="C139" s="45"/>
      <c r="D139" s="45"/>
      <c r="E139" s="45"/>
      <c r="F139" s="46" t="str">
        <f t="shared" si="4"/>
        <v/>
      </c>
      <c r="G139" s="47" t="str">
        <f t="shared" si="5"/>
        <v/>
      </c>
    </row>
    <row r="140" spans="1:7" x14ac:dyDescent="0.25">
      <c r="A140" s="33"/>
      <c r="B140" s="45"/>
      <c r="C140" s="45"/>
      <c r="D140" s="45"/>
      <c r="E140" s="45"/>
      <c r="F140" s="46" t="str">
        <f t="shared" si="4"/>
        <v/>
      </c>
      <c r="G140" s="47" t="str">
        <f t="shared" si="5"/>
        <v/>
      </c>
    </row>
    <row r="141" spans="1:7" x14ac:dyDescent="0.25">
      <c r="A141" s="33"/>
      <c r="B141" s="45"/>
      <c r="C141" s="45"/>
      <c r="D141" s="45"/>
      <c r="E141" s="45"/>
      <c r="F141" s="46" t="str">
        <f t="shared" si="4"/>
        <v/>
      </c>
      <c r="G141" s="47" t="str">
        <f t="shared" si="5"/>
        <v/>
      </c>
    </row>
    <row r="142" spans="1:7" x14ac:dyDescent="0.25">
      <c r="A142" s="33"/>
      <c r="B142" s="45"/>
      <c r="C142" s="45"/>
      <c r="D142" s="45"/>
      <c r="E142" s="45"/>
      <c r="F142" s="46" t="str">
        <f t="shared" si="4"/>
        <v/>
      </c>
      <c r="G142" s="47" t="str">
        <f t="shared" si="5"/>
        <v/>
      </c>
    </row>
    <row r="143" spans="1:7" x14ac:dyDescent="0.25">
      <c r="A143" s="33"/>
      <c r="B143" s="45"/>
      <c r="C143" s="45"/>
      <c r="D143" s="45"/>
      <c r="E143" s="45"/>
      <c r="F143" s="46" t="str">
        <f t="shared" si="4"/>
        <v/>
      </c>
      <c r="G143" s="47" t="str">
        <f t="shared" si="5"/>
        <v/>
      </c>
    </row>
    <row r="144" spans="1:7" x14ac:dyDescent="0.25">
      <c r="A144" s="33"/>
      <c r="B144" s="45"/>
      <c r="C144" s="45"/>
      <c r="D144" s="45"/>
      <c r="E144" s="45"/>
      <c r="F144" s="46" t="str">
        <f t="shared" si="4"/>
        <v/>
      </c>
      <c r="G144" s="47" t="str">
        <f t="shared" si="5"/>
        <v/>
      </c>
    </row>
    <row r="145" spans="1:7" x14ac:dyDescent="0.25">
      <c r="A145" s="33"/>
      <c r="B145" s="45"/>
      <c r="C145" s="45"/>
      <c r="D145" s="45"/>
      <c r="E145" s="45"/>
      <c r="F145" s="46" t="str">
        <f t="shared" si="4"/>
        <v/>
      </c>
      <c r="G145" s="47" t="str">
        <f t="shared" si="5"/>
        <v/>
      </c>
    </row>
    <row r="146" spans="1:7" x14ac:dyDescent="0.25">
      <c r="A146" s="33"/>
      <c r="B146" s="45"/>
      <c r="C146" s="45"/>
      <c r="D146" s="45"/>
      <c r="E146" s="45"/>
      <c r="F146" s="46" t="str">
        <f t="shared" si="4"/>
        <v/>
      </c>
      <c r="G146" s="47" t="str">
        <f t="shared" si="5"/>
        <v/>
      </c>
    </row>
    <row r="147" spans="1:7" x14ac:dyDescent="0.25">
      <c r="A147" s="33"/>
      <c r="B147" s="45"/>
      <c r="C147" s="45"/>
      <c r="D147" s="45"/>
      <c r="E147" s="45"/>
      <c r="F147" s="46" t="str">
        <f t="shared" si="4"/>
        <v/>
      </c>
      <c r="G147" s="47" t="str">
        <f t="shared" si="5"/>
        <v/>
      </c>
    </row>
    <row r="148" spans="1:7" x14ac:dyDescent="0.25">
      <c r="A148" s="33"/>
      <c r="B148" s="45"/>
      <c r="C148" s="45"/>
      <c r="D148" s="45"/>
      <c r="E148" s="45"/>
      <c r="F148" s="46" t="str">
        <f t="shared" si="4"/>
        <v/>
      </c>
      <c r="G148" s="47" t="str">
        <f t="shared" si="5"/>
        <v/>
      </c>
    </row>
    <row r="149" spans="1:7" x14ac:dyDescent="0.25">
      <c r="A149" s="33"/>
      <c r="B149" s="45"/>
      <c r="C149" s="45"/>
      <c r="D149" s="45"/>
      <c r="E149" s="45"/>
      <c r="F149" s="46" t="str">
        <f t="shared" si="4"/>
        <v/>
      </c>
      <c r="G149" s="47" t="str">
        <f t="shared" si="5"/>
        <v/>
      </c>
    </row>
    <row r="150" spans="1:7" x14ac:dyDescent="0.25">
      <c r="A150" s="33"/>
      <c r="B150" s="45"/>
      <c r="C150" s="45"/>
      <c r="D150" s="45"/>
      <c r="E150" s="45"/>
      <c r="F150" s="46" t="str">
        <f t="shared" si="4"/>
        <v/>
      </c>
      <c r="G150" s="47" t="str">
        <f t="shared" si="5"/>
        <v/>
      </c>
    </row>
    <row r="151" spans="1:7" x14ac:dyDescent="0.25">
      <c r="A151" s="33"/>
      <c r="B151" s="45"/>
      <c r="C151" s="45"/>
      <c r="D151" s="45"/>
      <c r="E151" s="45"/>
      <c r="F151" s="46" t="str">
        <f t="shared" si="4"/>
        <v/>
      </c>
      <c r="G151" s="47" t="str">
        <f t="shared" si="5"/>
        <v/>
      </c>
    </row>
    <row r="152" spans="1:7" x14ac:dyDescent="0.25">
      <c r="A152" s="33"/>
      <c r="B152" s="45"/>
      <c r="C152" s="45"/>
      <c r="D152" s="45"/>
      <c r="E152" s="45"/>
      <c r="F152" s="46" t="str">
        <f t="shared" si="4"/>
        <v/>
      </c>
      <c r="G152" s="47" t="str">
        <f t="shared" si="5"/>
        <v/>
      </c>
    </row>
    <row r="153" spans="1:7" x14ac:dyDescent="0.25">
      <c r="A153" s="33"/>
      <c r="B153" s="45"/>
      <c r="C153" s="45"/>
      <c r="D153" s="45"/>
      <c r="E153" s="45"/>
      <c r="F153" s="46" t="str">
        <f t="shared" si="4"/>
        <v/>
      </c>
      <c r="G153" s="47" t="str">
        <f t="shared" si="5"/>
        <v/>
      </c>
    </row>
    <row r="154" spans="1:7" x14ac:dyDescent="0.25">
      <c r="A154" s="33"/>
      <c r="B154" s="45"/>
      <c r="C154" s="45"/>
      <c r="D154" s="45"/>
      <c r="E154" s="45"/>
      <c r="F154" s="46" t="str">
        <f t="shared" si="4"/>
        <v/>
      </c>
      <c r="G154" s="47" t="str">
        <f t="shared" si="5"/>
        <v/>
      </c>
    </row>
    <row r="155" spans="1:7" x14ac:dyDescent="0.25">
      <c r="A155" s="33"/>
      <c r="B155" s="45"/>
      <c r="C155" s="45"/>
      <c r="D155" s="45"/>
      <c r="E155" s="45"/>
      <c r="F155" s="46" t="str">
        <f t="shared" si="4"/>
        <v/>
      </c>
      <c r="G155" s="47" t="str">
        <f t="shared" si="5"/>
        <v/>
      </c>
    </row>
    <row r="156" spans="1:7" x14ac:dyDescent="0.25">
      <c r="A156" s="33"/>
      <c r="B156" s="45"/>
      <c r="C156" s="45"/>
      <c r="D156" s="45"/>
      <c r="E156" s="45"/>
      <c r="F156" s="46" t="str">
        <f t="shared" si="4"/>
        <v/>
      </c>
      <c r="G156" s="47" t="str">
        <f t="shared" si="5"/>
        <v/>
      </c>
    </row>
    <row r="157" spans="1:7" x14ac:dyDescent="0.25">
      <c r="A157" s="33"/>
      <c r="B157" s="45"/>
      <c r="C157" s="45"/>
      <c r="D157" s="45"/>
      <c r="E157" s="45"/>
      <c r="F157" s="46" t="str">
        <f t="shared" si="4"/>
        <v/>
      </c>
      <c r="G157" s="47" t="str">
        <f t="shared" si="5"/>
        <v/>
      </c>
    </row>
    <row r="158" spans="1:7" x14ac:dyDescent="0.25">
      <c r="A158" s="33"/>
      <c r="B158" s="45"/>
      <c r="C158" s="45"/>
      <c r="D158" s="45"/>
      <c r="E158" s="45"/>
      <c r="F158" s="46" t="str">
        <f t="shared" si="4"/>
        <v/>
      </c>
      <c r="G158" s="47" t="str">
        <f t="shared" si="5"/>
        <v/>
      </c>
    </row>
    <row r="159" spans="1:7" x14ac:dyDescent="0.25">
      <c r="A159" s="33"/>
      <c r="B159" s="45"/>
      <c r="C159" s="45"/>
      <c r="D159" s="45"/>
      <c r="E159" s="45"/>
      <c r="F159" s="46" t="str">
        <f t="shared" si="4"/>
        <v/>
      </c>
      <c r="G159" s="47" t="str">
        <f t="shared" si="5"/>
        <v/>
      </c>
    </row>
    <row r="160" spans="1:7" x14ac:dyDescent="0.25">
      <c r="A160" s="33"/>
      <c r="B160" s="45"/>
      <c r="C160" s="45"/>
      <c r="D160" s="45"/>
      <c r="E160" s="45"/>
      <c r="F160" s="46" t="str">
        <f t="shared" si="4"/>
        <v/>
      </c>
      <c r="G160" s="47" t="str">
        <f t="shared" si="5"/>
        <v/>
      </c>
    </row>
    <row r="161" spans="1:7" x14ac:dyDescent="0.25">
      <c r="A161" s="33"/>
      <c r="B161" s="45"/>
      <c r="C161" s="45"/>
      <c r="D161" s="45"/>
      <c r="E161" s="45"/>
      <c r="F161" s="46" t="str">
        <f t="shared" si="4"/>
        <v/>
      </c>
      <c r="G161" s="47" t="str">
        <f t="shared" si="5"/>
        <v/>
      </c>
    </row>
    <row r="162" spans="1:7" x14ac:dyDescent="0.25">
      <c r="A162" s="33"/>
      <c r="B162" s="45"/>
      <c r="C162" s="45"/>
      <c r="D162" s="45"/>
      <c r="E162" s="45"/>
      <c r="F162" s="46" t="str">
        <f t="shared" si="4"/>
        <v/>
      </c>
      <c r="G162" s="47" t="str">
        <f t="shared" si="5"/>
        <v/>
      </c>
    </row>
    <row r="163" spans="1:7" x14ac:dyDescent="0.25">
      <c r="A163" s="33"/>
      <c r="B163" s="45"/>
      <c r="C163" s="45"/>
      <c r="D163" s="45"/>
      <c r="E163" s="45"/>
      <c r="F163" s="46" t="str">
        <f t="shared" si="4"/>
        <v/>
      </c>
      <c r="G163" s="47" t="str">
        <f t="shared" si="5"/>
        <v/>
      </c>
    </row>
    <row r="164" spans="1:7" x14ac:dyDescent="0.25">
      <c r="A164" s="33"/>
      <c r="B164" s="45"/>
      <c r="C164" s="45"/>
      <c r="D164" s="45"/>
      <c r="E164" s="45"/>
      <c r="F164" s="46" t="str">
        <f t="shared" si="4"/>
        <v/>
      </c>
      <c r="G164" s="47" t="str">
        <f t="shared" si="5"/>
        <v/>
      </c>
    </row>
    <row r="165" spans="1:7" x14ac:dyDescent="0.25">
      <c r="A165" s="33"/>
      <c r="B165" s="45"/>
      <c r="C165" s="45"/>
      <c r="D165" s="45"/>
      <c r="E165" s="45"/>
      <c r="F165" s="46" t="str">
        <f t="shared" si="4"/>
        <v/>
      </c>
      <c r="G165" s="47" t="str">
        <f t="shared" si="5"/>
        <v/>
      </c>
    </row>
    <row r="166" spans="1:7" x14ac:dyDescent="0.25">
      <c r="A166" s="33"/>
      <c r="B166" s="45"/>
      <c r="C166" s="45"/>
      <c r="D166" s="45"/>
      <c r="E166" s="45"/>
      <c r="F166" s="46" t="str">
        <f t="shared" si="4"/>
        <v/>
      </c>
      <c r="G166" s="47" t="str">
        <f t="shared" si="5"/>
        <v/>
      </c>
    </row>
    <row r="167" spans="1:7" x14ac:dyDescent="0.25">
      <c r="A167" s="33"/>
      <c r="B167" s="45"/>
      <c r="C167" s="45"/>
      <c r="D167" s="45"/>
      <c r="E167" s="45"/>
      <c r="F167" s="46" t="str">
        <f t="shared" si="4"/>
        <v/>
      </c>
      <c r="G167" s="47" t="str">
        <f t="shared" si="5"/>
        <v/>
      </c>
    </row>
    <row r="168" spans="1:7" x14ac:dyDescent="0.25">
      <c r="A168" s="33"/>
      <c r="B168" s="45"/>
      <c r="C168" s="45"/>
      <c r="D168" s="45"/>
      <c r="E168" s="45"/>
      <c r="F168" s="46" t="str">
        <f t="shared" si="4"/>
        <v/>
      </c>
      <c r="G168" s="47" t="str">
        <f t="shared" si="5"/>
        <v/>
      </c>
    </row>
    <row r="169" spans="1:7" x14ac:dyDescent="0.25">
      <c r="A169" s="33"/>
      <c r="B169" s="45"/>
      <c r="C169" s="45"/>
      <c r="D169" s="45"/>
      <c r="E169" s="45"/>
      <c r="F169" s="46" t="str">
        <f t="shared" si="4"/>
        <v/>
      </c>
      <c r="G169" s="47" t="str">
        <f t="shared" si="5"/>
        <v/>
      </c>
    </row>
    <row r="170" spans="1:7" x14ac:dyDescent="0.25">
      <c r="A170" s="33"/>
      <c r="B170" s="45"/>
      <c r="C170" s="45"/>
      <c r="D170" s="45"/>
      <c r="E170" s="45"/>
      <c r="F170" s="46" t="str">
        <f t="shared" si="4"/>
        <v/>
      </c>
      <c r="G170" s="47" t="str">
        <f t="shared" si="5"/>
        <v/>
      </c>
    </row>
    <row r="171" spans="1:7" x14ac:dyDescent="0.25">
      <c r="A171" s="33"/>
      <c r="B171" s="45"/>
      <c r="C171" s="45"/>
      <c r="D171" s="45"/>
      <c r="E171" s="45"/>
      <c r="F171" s="46" t="str">
        <f t="shared" si="4"/>
        <v/>
      </c>
      <c r="G171" s="47" t="str">
        <f t="shared" si="5"/>
        <v/>
      </c>
    </row>
    <row r="172" spans="1:7" x14ac:dyDescent="0.25">
      <c r="A172" s="33"/>
      <c r="B172" s="45"/>
      <c r="C172" s="45"/>
      <c r="D172" s="45"/>
      <c r="E172" s="45"/>
      <c r="F172" s="46" t="str">
        <f t="shared" si="4"/>
        <v/>
      </c>
      <c r="G172" s="47" t="str">
        <f t="shared" si="5"/>
        <v/>
      </c>
    </row>
    <row r="173" spans="1:7" x14ac:dyDescent="0.25">
      <c r="A173" s="33"/>
      <c r="B173" s="45"/>
      <c r="C173" s="45"/>
      <c r="D173" s="45"/>
      <c r="E173" s="45"/>
      <c r="F173" s="46" t="str">
        <f t="shared" si="4"/>
        <v/>
      </c>
      <c r="G173" s="47" t="str">
        <f t="shared" si="5"/>
        <v/>
      </c>
    </row>
    <row r="174" spans="1:7" x14ac:dyDescent="0.25">
      <c r="A174" s="33"/>
      <c r="B174" s="45"/>
      <c r="C174" s="45"/>
      <c r="D174" s="45"/>
      <c r="E174" s="45"/>
      <c r="F174" s="46" t="str">
        <f t="shared" si="4"/>
        <v/>
      </c>
      <c r="G174" s="47" t="str">
        <f t="shared" si="5"/>
        <v/>
      </c>
    </row>
    <row r="175" spans="1:7" x14ac:dyDescent="0.25">
      <c r="A175" s="33"/>
      <c r="B175" s="45"/>
      <c r="C175" s="45"/>
      <c r="D175" s="45"/>
      <c r="E175" s="45"/>
      <c r="F175" s="46" t="str">
        <f t="shared" si="4"/>
        <v/>
      </c>
      <c r="G175" s="47" t="str">
        <f t="shared" si="5"/>
        <v/>
      </c>
    </row>
    <row r="176" spans="1:7" x14ac:dyDescent="0.25">
      <c r="A176" s="33"/>
      <c r="B176" s="45"/>
      <c r="C176" s="45"/>
      <c r="D176" s="45"/>
      <c r="E176" s="45"/>
      <c r="F176" s="46" t="str">
        <f t="shared" si="4"/>
        <v/>
      </c>
      <c r="G176" s="47" t="str">
        <f t="shared" si="5"/>
        <v/>
      </c>
    </row>
    <row r="177" spans="1:7" x14ac:dyDescent="0.25">
      <c r="A177" s="33"/>
      <c r="B177" s="45"/>
      <c r="C177" s="45"/>
      <c r="D177" s="45"/>
      <c r="E177" s="45"/>
      <c r="F177" s="46" t="str">
        <f t="shared" si="4"/>
        <v/>
      </c>
      <c r="G177" s="47" t="str">
        <f t="shared" si="5"/>
        <v/>
      </c>
    </row>
    <row r="178" spans="1:7" x14ac:dyDescent="0.25">
      <c r="A178" s="33"/>
      <c r="B178" s="45"/>
      <c r="C178" s="45"/>
      <c r="D178" s="45"/>
      <c r="E178" s="45"/>
      <c r="F178" s="46" t="str">
        <f t="shared" si="4"/>
        <v/>
      </c>
      <c r="G178" s="47" t="str">
        <f t="shared" si="5"/>
        <v/>
      </c>
    </row>
    <row r="179" spans="1:7" x14ac:dyDescent="0.25">
      <c r="A179" s="33"/>
      <c r="B179" s="45"/>
      <c r="C179" s="45"/>
      <c r="D179" s="45"/>
      <c r="E179" s="45"/>
      <c r="F179" s="46" t="str">
        <f t="shared" si="4"/>
        <v/>
      </c>
      <c r="G179" s="47" t="str">
        <f t="shared" si="5"/>
        <v/>
      </c>
    </row>
    <row r="180" spans="1:7" x14ac:dyDescent="0.25">
      <c r="A180" s="33"/>
      <c r="B180" s="45"/>
      <c r="C180" s="45"/>
      <c r="D180" s="45"/>
      <c r="E180" s="45"/>
      <c r="F180" s="46" t="str">
        <f t="shared" si="4"/>
        <v/>
      </c>
      <c r="G180" s="47" t="str">
        <f t="shared" si="5"/>
        <v/>
      </c>
    </row>
    <row r="181" spans="1:7" x14ac:dyDescent="0.25">
      <c r="A181" s="33"/>
      <c r="B181" s="45"/>
      <c r="C181" s="45"/>
      <c r="D181" s="45"/>
      <c r="E181" s="45"/>
      <c r="F181" s="46" t="str">
        <f t="shared" si="4"/>
        <v/>
      </c>
      <c r="G181" s="47" t="str">
        <f t="shared" si="5"/>
        <v/>
      </c>
    </row>
    <row r="182" spans="1:7" x14ac:dyDescent="0.25">
      <c r="A182" s="33"/>
      <c r="B182" s="45"/>
      <c r="C182" s="45"/>
      <c r="D182" s="45"/>
      <c r="E182" s="45"/>
      <c r="F182" s="46" t="str">
        <f t="shared" si="4"/>
        <v/>
      </c>
      <c r="G182" s="47" t="str">
        <f t="shared" si="5"/>
        <v/>
      </c>
    </row>
    <row r="183" spans="1:7" x14ac:dyDescent="0.25">
      <c r="A183" s="33"/>
      <c r="B183" s="45"/>
      <c r="C183" s="45"/>
      <c r="D183" s="45"/>
      <c r="E183" s="45"/>
      <c r="F183" s="46" t="str">
        <f t="shared" si="4"/>
        <v/>
      </c>
      <c r="G183" s="47" t="str">
        <f t="shared" si="5"/>
        <v/>
      </c>
    </row>
    <row r="184" spans="1:7" x14ac:dyDescent="0.25">
      <c r="A184" s="33"/>
      <c r="B184" s="45"/>
      <c r="C184" s="45"/>
      <c r="D184" s="45"/>
      <c r="E184" s="45"/>
      <c r="F184" s="46" t="str">
        <f t="shared" si="4"/>
        <v/>
      </c>
      <c r="G184" s="47" t="str">
        <f t="shared" si="5"/>
        <v/>
      </c>
    </row>
    <row r="185" spans="1:7" x14ac:dyDescent="0.25">
      <c r="A185" s="33"/>
      <c r="B185" s="45"/>
      <c r="C185" s="45"/>
      <c r="D185" s="45"/>
      <c r="E185" s="45"/>
      <c r="F185" s="46" t="str">
        <f t="shared" si="4"/>
        <v/>
      </c>
      <c r="G185" s="47" t="str">
        <f t="shared" si="5"/>
        <v/>
      </c>
    </row>
    <row r="186" spans="1:7" x14ac:dyDescent="0.25">
      <c r="A186" s="33"/>
      <c r="B186" s="45"/>
      <c r="C186" s="45"/>
      <c r="D186" s="45"/>
      <c r="E186" s="45"/>
      <c r="F186" s="46" t="str">
        <f t="shared" si="4"/>
        <v/>
      </c>
      <c r="G186" s="47" t="str">
        <f t="shared" si="5"/>
        <v/>
      </c>
    </row>
    <row r="187" spans="1:7" x14ac:dyDescent="0.25">
      <c r="A187" s="33"/>
      <c r="B187" s="45"/>
      <c r="C187" s="45"/>
      <c r="D187" s="45"/>
      <c r="E187" s="45"/>
      <c r="F187" s="46" t="str">
        <f t="shared" si="4"/>
        <v/>
      </c>
      <c r="G187" s="47" t="str">
        <f t="shared" si="5"/>
        <v/>
      </c>
    </row>
    <row r="188" spans="1:7" x14ac:dyDescent="0.25">
      <c r="A188" s="33"/>
      <c r="B188" s="45"/>
      <c r="C188" s="45"/>
      <c r="D188" s="45"/>
      <c r="E188" s="45"/>
      <c r="F188" s="46" t="str">
        <f t="shared" si="4"/>
        <v/>
      </c>
      <c r="G188" s="47" t="str">
        <f t="shared" si="5"/>
        <v/>
      </c>
    </row>
    <row r="189" spans="1:7" x14ac:dyDescent="0.25">
      <c r="A189" s="33"/>
      <c r="B189" s="45"/>
      <c r="C189" s="45"/>
      <c r="D189" s="45"/>
      <c r="E189" s="45"/>
      <c r="F189" s="46" t="str">
        <f t="shared" si="4"/>
        <v/>
      </c>
      <c r="G189" s="47" t="str">
        <f t="shared" si="5"/>
        <v/>
      </c>
    </row>
    <row r="190" spans="1:7" x14ac:dyDescent="0.25">
      <c r="A190" s="33"/>
      <c r="B190" s="45"/>
      <c r="C190" s="45"/>
      <c r="D190" s="45"/>
      <c r="E190" s="45"/>
      <c r="F190" s="46" t="str">
        <f t="shared" si="4"/>
        <v/>
      </c>
      <c r="G190" s="47" t="str">
        <f t="shared" si="5"/>
        <v/>
      </c>
    </row>
    <row r="191" spans="1:7" x14ac:dyDescent="0.25">
      <c r="A191" s="33"/>
      <c r="B191" s="45"/>
      <c r="C191" s="45"/>
      <c r="D191" s="45"/>
      <c r="E191" s="45"/>
      <c r="F191" s="46" t="str">
        <f t="shared" si="4"/>
        <v/>
      </c>
      <c r="G191" s="47" t="str">
        <f t="shared" si="5"/>
        <v/>
      </c>
    </row>
    <row r="192" spans="1:7" x14ac:dyDescent="0.25">
      <c r="A192" s="33"/>
      <c r="B192" s="45"/>
      <c r="C192" s="45"/>
      <c r="D192" s="45"/>
      <c r="E192" s="45"/>
      <c r="F192" s="46" t="str">
        <f t="shared" si="4"/>
        <v/>
      </c>
      <c r="G192" s="47" t="str">
        <f t="shared" si="5"/>
        <v/>
      </c>
    </row>
    <row r="193" spans="1:7" x14ac:dyDescent="0.25">
      <c r="A193" s="33"/>
      <c r="B193" s="45"/>
      <c r="C193" s="45"/>
      <c r="D193" s="45"/>
      <c r="E193" s="45"/>
      <c r="F193" s="46" t="str">
        <f t="shared" si="4"/>
        <v/>
      </c>
      <c r="G193" s="47" t="str">
        <f t="shared" si="5"/>
        <v/>
      </c>
    </row>
    <row r="194" spans="1:7" x14ac:dyDescent="0.25">
      <c r="A194" s="33"/>
      <c r="B194" s="45"/>
      <c r="C194" s="45"/>
      <c r="D194" s="45"/>
      <c r="E194" s="45"/>
      <c r="F194" s="46" t="str">
        <f t="shared" si="4"/>
        <v/>
      </c>
      <c r="G194" s="47" t="str">
        <f t="shared" si="5"/>
        <v/>
      </c>
    </row>
    <row r="195" spans="1:7" x14ac:dyDescent="0.25">
      <c r="A195" s="33"/>
      <c r="B195" s="45"/>
      <c r="C195" s="45"/>
      <c r="D195" s="45"/>
      <c r="E195" s="45"/>
      <c r="F195" s="46" t="str">
        <f t="shared" si="4"/>
        <v/>
      </c>
      <c r="G195" s="47" t="str">
        <f t="shared" si="5"/>
        <v/>
      </c>
    </row>
    <row r="196" spans="1:7" x14ac:dyDescent="0.25">
      <c r="A196" s="33"/>
      <c r="B196" s="45"/>
      <c r="C196" s="45"/>
      <c r="D196" s="45"/>
      <c r="E196" s="45"/>
      <c r="F196" s="46" t="str">
        <f t="shared" si="4"/>
        <v/>
      </c>
      <c r="G196" s="47" t="str">
        <f t="shared" si="5"/>
        <v/>
      </c>
    </row>
    <row r="197" spans="1:7" x14ac:dyDescent="0.25">
      <c r="A197" s="33"/>
      <c r="B197" s="45"/>
      <c r="C197" s="45"/>
      <c r="D197" s="45"/>
      <c r="E197" s="45"/>
      <c r="F197" s="46" t="str">
        <f t="shared" si="4"/>
        <v/>
      </c>
      <c r="G197" s="47" t="str">
        <f t="shared" si="5"/>
        <v/>
      </c>
    </row>
    <row r="198" spans="1:7" x14ac:dyDescent="0.25">
      <c r="A198" s="33"/>
      <c r="B198" s="45"/>
      <c r="C198" s="45"/>
      <c r="D198" s="45"/>
      <c r="E198" s="45"/>
      <c r="F198" s="46" t="str">
        <f t="shared" si="4"/>
        <v/>
      </c>
      <c r="G198" s="47" t="str">
        <f t="shared" si="5"/>
        <v/>
      </c>
    </row>
    <row r="199" spans="1:7" x14ac:dyDescent="0.25">
      <c r="A199" s="33"/>
      <c r="B199" s="45"/>
      <c r="C199" s="45"/>
      <c r="D199" s="45"/>
      <c r="E199" s="45"/>
      <c r="F199" s="46" t="str">
        <f t="shared" si="4"/>
        <v/>
      </c>
      <c r="G199" s="47" t="str">
        <f t="shared" si="5"/>
        <v/>
      </c>
    </row>
    <row r="200" spans="1:7" x14ac:dyDescent="0.25">
      <c r="A200" s="33"/>
      <c r="B200" s="45"/>
      <c r="C200" s="45"/>
      <c r="D200" s="45"/>
      <c r="E200" s="45"/>
      <c r="F200" s="46" t="str">
        <f t="shared" ref="F200:F263" si="6">IFERROR(VLOOKUP(C200,$J$8:$K$13,2,),"")</f>
        <v/>
      </c>
      <c r="G200" s="47" t="str">
        <f t="shared" ref="G200:G263" si="7">IFERROR((E200*F200)/1000,"")</f>
        <v/>
      </c>
    </row>
    <row r="201" spans="1:7" x14ac:dyDescent="0.25">
      <c r="A201" s="33"/>
      <c r="B201" s="45"/>
      <c r="C201" s="45"/>
      <c r="D201" s="45"/>
      <c r="E201" s="45"/>
      <c r="F201" s="46" t="str">
        <f t="shared" si="6"/>
        <v/>
      </c>
      <c r="G201" s="47" t="str">
        <f t="shared" si="7"/>
        <v/>
      </c>
    </row>
    <row r="202" spans="1:7" x14ac:dyDescent="0.25">
      <c r="A202" s="33"/>
      <c r="B202" s="45"/>
      <c r="C202" s="45"/>
      <c r="D202" s="45"/>
      <c r="E202" s="45"/>
      <c r="F202" s="46" t="str">
        <f t="shared" si="6"/>
        <v/>
      </c>
      <c r="G202" s="47" t="str">
        <f t="shared" si="7"/>
        <v/>
      </c>
    </row>
    <row r="203" spans="1:7" x14ac:dyDescent="0.25">
      <c r="A203" s="33"/>
      <c r="B203" s="45"/>
      <c r="C203" s="45"/>
      <c r="D203" s="45"/>
      <c r="E203" s="45"/>
      <c r="F203" s="46" t="str">
        <f t="shared" si="6"/>
        <v/>
      </c>
      <c r="G203" s="47" t="str">
        <f t="shared" si="7"/>
        <v/>
      </c>
    </row>
    <row r="204" spans="1:7" x14ac:dyDescent="0.25">
      <c r="A204" s="33"/>
      <c r="B204" s="45"/>
      <c r="C204" s="45"/>
      <c r="D204" s="45"/>
      <c r="E204" s="45"/>
      <c r="F204" s="46" t="str">
        <f t="shared" si="6"/>
        <v/>
      </c>
      <c r="G204" s="47" t="str">
        <f t="shared" si="7"/>
        <v/>
      </c>
    </row>
    <row r="205" spans="1:7" x14ac:dyDescent="0.25">
      <c r="A205" s="33"/>
      <c r="B205" s="45"/>
      <c r="C205" s="45"/>
      <c r="D205" s="45"/>
      <c r="E205" s="45"/>
      <c r="F205" s="46" t="str">
        <f t="shared" si="6"/>
        <v/>
      </c>
      <c r="G205" s="47" t="str">
        <f t="shared" si="7"/>
        <v/>
      </c>
    </row>
    <row r="206" spans="1:7" x14ac:dyDescent="0.25">
      <c r="A206" s="33"/>
      <c r="B206" s="45"/>
      <c r="C206" s="45"/>
      <c r="D206" s="45"/>
      <c r="E206" s="45"/>
      <c r="F206" s="46" t="str">
        <f t="shared" si="6"/>
        <v/>
      </c>
      <c r="G206" s="47" t="str">
        <f t="shared" si="7"/>
        <v/>
      </c>
    </row>
    <row r="207" spans="1:7" x14ac:dyDescent="0.25">
      <c r="A207" s="33"/>
      <c r="B207" s="45"/>
      <c r="C207" s="45"/>
      <c r="D207" s="45"/>
      <c r="E207" s="45"/>
      <c r="F207" s="46" t="str">
        <f t="shared" si="6"/>
        <v/>
      </c>
      <c r="G207" s="47" t="str">
        <f t="shared" si="7"/>
        <v/>
      </c>
    </row>
    <row r="208" spans="1:7" x14ac:dyDescent="0.25">
      <c r="A208" s="33"/>
      <c r="B208" s="45"/>
      <c r="C208" s="45"/>
      <c r="D208" s="45"/>
      <c r="E208" s="45"/>
      <c r="F208" s="46" t="str">
        <f t="shared" si="6"/>
        <v/>
      </c>
      <c r="G208" s="47" t="str">
        <f t="shared" si="7"/>
        <v/>
      </c>
    </row>
    <row r="209" spans="1:7" x14ac:dyDescent="0.25">
      <c r="A209" s="33"/>
      <c r="B209" s="45"/>
      <c r="C209" s="45"/>
      <c r="D209" s="45"/>
      <c r="E209" s="45"/>
      <c r="F209" s="46" t="str">
        <f t="shared" si="6"/>
        <v/>
      </c>
      <c r="G209" s="47" t="str">
        <f t="shared" si="7"/>
        <v/>
      </c>
    </row>
    <row r="210" spans="1:7" x14ac:dyDescent="0.25">
      <c r="A210" s="33"/>
      <c r="B210" s="45"/>
      <c r="C210" s="45"/>
      <c r="D210" s="45"/>
      <c r="E210" s="45"/>
      <c r="F210" s="46" t="str">
        <f t="shared" si="6"/>
        <v/>
      </c>
      <c r="G210" s="47" t="str">
        <f t="shared" si="7"/>
        <v/>
      </c>
    </row>
    <row r="211" spans="1:7" x14ac:dyDescent="0.25">
      <c r="A211" s="33"/>
      <c r="B211" s="45"/>
      <c r="C211" s="45"/>
      <c r="D211" s="45"/>
      <c r="E211" s="45"/>
      <c r="F211" s="46" t="str">
        <f t="shared" si="6"/>
        <v/>
      </c>
      <c r="G211" s="47" t="str">
        <f t="shared" si="7"/>
        <v/>
      </c>
    </row>
    <row r="212" spans="1:7" x14ac:dyDescent="0.25">
      <c r="A212" s="33"/>
      <c r="B212" s="45"/>
      <c r="C212" s="45"/>
      <c r="D212" s="45"/>
      <c r="E212" s="45"/>
      <c r="F212" s="46" t="str">
        <f t="shared" si="6"/>
        <v/>
      </c>
      <c r="G212" s="47" t="str">
        <f t="shared" si="7"/>
        <v/>
      </c>
    </row>
    <row r="213" spans="1:7" x14ac:dyDescent="0.25">
      <c r="A213" s="33"/>
      <c r="B213" s="45"/>
      <c r="C213" s="45"/>
      <c r="D213" s="45"/>
      <c r="E213" s="45"/>
      <c r="F213" s="46" t="str">
        <f t="shared" si="6"/>
        <v/>
      </c>
      <c r="G213" s="47" t="str">
        <f t="shared" si="7"/>
        <v/>
      </c>
    </row>
    <row r="214" spans="1:7" x14ac:dyDescent="0.25">
      <c r="A214" s="33"/>
      <c r="B214" s="45" t="s">
        <v>49</v>
      </c>
      <c r="C214" s="45"/>
      <c r="D214" s="45"/>
      <c r="E214" s="45"/>
      <c r="F214" s="46" t="str">
        <f t="shared" si="6"/>
        <v/>
      </c>
      <c r="G214" s="47" t="str">
        <f t="shared" si="7"/>
        <v/>
      </c>
    </row>
    <row r="215" spans="1:7" x14ac:dyDescent="0.25">
      <c r="A215" s="33"/>
      <c r="B215" s="45" t="s">
        <v>49</v>
      </c>
      <c r="C215" s="45"/>
      <c r="D215" s="45"/>
      <c r="E215" s="45"/>
      <c r="F215" s="46" t="str">
        <f t="shared" si="6"/>
        <v/>
      </c>
      <c r="G215" s="47" t="str">
        <f t="shared" si="7"/>
        <v/>
      </c>
    </row>
    <row r="216" spans="1:7" x14ac:dyDescent="0.25">
      <c r="A216" s="33"/>
      <c r="B216" s="45" t="s">
        <v>49</v>
      </c>
      <c r="C216" s="45"/>
      <c r="D216" s="45"/>
      <c r="E216" s="45"/>
      <c r="F216" s="46" t="str">
        <f t="shared" si="6"/>
        <v/>
      </c>
      <c r="G216" s="47" t="str">
        <f t="shared" si="7"/>
        <v/>
      </c>
    </row>
    <row r="217" spans="1:7" x14ac:dyDescent="0.25">
      <c r="A217" s="33"/>
      <c r="B217" s="45" t="s">
        <v>49</v>
      </c>
      <c r="C217" s="45"/>
      <c r="D217" s="45"/>
      <c r="E217" s="45"/>
      <c r="F217" s="46" t="str">
        <f t="shared" si="6"/>
        <v/>
      </c>
      <c r="G217" s="47" t="str">
        <f t="shared" si="7"/>
        <v/>
      </c>
    </row>
    <row r="218" spans="1:7" x14ac:dyDescent="0.25">
      <c r="A218" s="33"/>
      <c r="B218" s="45" t="s">
        <v>49</v>
      </c>
      <c r="C218" s="45"/>
      <c r="D218" s="45"/>
      <c r="E218" s="45"/>
      <c r="F218" s="46" t="str">
        <f t="shared" si="6"/>
        <v/>
      </c>
      <c r="G218" s="47" t="str">
        <f t="shared" si="7"/>
        <v/>
      </c>
    </row>
    <row r="219" spans="1:7" x14ac:dyDescent="0.25">
      <c r="A219" s="33"/>
      <c r="B219" s="45" t="s">
        <v>49</v>
      </c>
      <c r="C219" s="45"/>
      <c r="D219" s="45"/>
      <c r="E219" s="45"/>
      <c r="F219" s="46" t="str">
        <f t="shared" si="6"/>
        <v/>
      </c>
      <c r="G219" s="47" t="str">
        <f t="shared" si="7"/>
        <v/>
      </c>
    </row>
    <row r="220" spans="1:7" x14ac:dyDescent="0.25">
      <c r="A220" s="33"/>
      <c r="B220" s="45" t="s">
        <v>49</v>
      </c>
      <c r="C220" s="45"/>
      <c r="D220" s="45"/>
      <c r="E220" s="45"/>
      <c r="F220" s="46" t="str">
        <f t="shared" si="6"/>
        <v/>
      </c>
      <c r="G220" s="47" t="str">
        <f t="shared" si="7"/>
        <v/>
      </c>
    </row>
    <row r="221" spans="1:7" x14ac:dyDescent="0.25">
      <c r="A221" s="33"/>
      <c r="B221" s="45" t="s">
        <v>49</v>
      </c>
      <c r="C221" s="45"/>
      <c r="D221" s="45"/>
      <c r="E221" s="45"/>
      <c r="F221" s="46" t="str">
        <f t="shared" si="6"/>
        <v/>
      </c>
      <c r="G221" s="47" t="str">
        <f t="shared" si="7"/>
        <v/>
      </c>
    </row>
    <row r="222" spans="1:7" x14ac:dyDescent="0.25">
      <c r="A222" s="33"/>
      <c r="B222" s="45" t="s">
        <v>49</v>
      </c>
      <c r="C222" s="45"/>
      <c r="D222" s="45"/>
      <c r="E222" s="45"/>
      <c r="F222" s="46" t="str">
        <f t="shared" si="6"/>
        <v/>
      </c>
      <c r="G222" s="47" t="str">
        <f t="shared" si="7"/>
        <v/>
      </c>
    </row>
    <row r="223" spans="1:7" x14ac:dyDescent="0.25">
      <c r="A223" s="33"/>
      <c r="B223" s="45" t="s">
        <v>49</v>
      </c>
      <c r="C223" s="45"/>
      <c r="D223" s="45"/>
      <c r="E223" s="45"/>
      <c r="F223" s="46" t="str">
        <f t="shared" si="6"/>
        <v/>
      </c>
      <c r="G223" s="47" t="str">
        <f t="shared" si="7"/>
        <v/>
      </c>
    </row>
    <row r="224" spans="1:7" x14ac:dyDescent="0.25">
      <c r="A224" s="33"/>
      <c r="B224" s="45" t="s">
        <v>49</v>
      </c>
      <c r="C224" s="45"/>
      <c r="D224" s="45"/>
      <c r="E224" s="45"/>
      <c r="F224" s="46" t="str">
        <f t="shared" si="6"/>
        <v/>
      </c>
      <c r="G224" s="47" t="str">
        <f t="shared" si="7"/>
        <v/>
      </c>
    </row>
    <row r="225" spans="1:7" x14ac:dyDescent="0.25">
      <c r="A225" s="33"/>
      <c r="B225" s="45" t="s">
        <v>49</v>
      </c>
      <c r="C225" s="45"/>
      <c r="D225" s="45"/>
      <c r="E225" s="45"/>
      <c r="F225" s="46" t="str">
        <f t="shared" si="6"/>
        <v/>
      </c>
      <c r="G225" s="47" t="str">
        <f t="shared" si="7"/>
        <v/>
      </c>
    </row>
    <row r="226" spans="1:7" x14ac:dyDescent="0.25">
      <c r="A226" s="33"/>
      <c r="B226" s="45" t="s">
        <v>49</v>
      </c>
      <c r="C226" s="45"/>
      <c r="D226" s="45"/>
      <c r="E226" s="45"/>
      <c r="F226" s="46" t="str">
        <f t="shared" si="6"/>
        <v/>
      </c>
      <c r="G226" s="47" t="str">
        <f t="shared" si="7"/>
        <v/>
      </c>
    </row>
    <row r="227" spans="1:7" x14ac:dyDescent="0.25">
      <c r="A227" s="33"/>
      <c r="B227" s="45" t="s">
        <v>49</v>
      </c>
      <c r="C227" s="45"/>
      <c r="D227" s="45"/>
      <c r="E227" s="45"/>
      <c r="F227" s="46" t="str">
        <f t="shared" si="6"/>
        <v/>
      </c>
      <c r="G227" s="47" t="str">
        <f t="shared" si="7"/>
        <v/>
      </c>
    </row>
    <row r="228" spans="1:7" x14ac:dyDescent="0.25">
      <c r="A228" s="33"/>
      <c r="B228" s="45" t="s">
        <v>49</v>
      </c>
      <c r="C228" s="45"/>
      <c r="D228" s="45"/>
      <c r="E228" s="45"/>
      <c r="F228" s="46" t="str">
        <f t="shared" si="6"/>
        <v/>
      </c>
      <c r="G228" s="47" t="str">
        <f t="shared" si="7"/>
        <v/>
      </c>
    </row>
    <row r="229" spans="1:7" x14ac:dyDescent="0.25">
      <c r="A229" s="33"/>
      <c r="B229" s="45" t="s">
        <v>49</v>
      </c>
      <c r="C229" s="45"/>
      <c r="D229" s="45"/>
      <c r="E229" s="45"/>
      <c r="F229" s="46" t="str">
        <f t="shared" si="6"/>
        <v/>
      </c>
      <c r="G229" s="47" t="str">
        <f t="shared" si="7"/>
        <v/>
      </c>
    </row>
    <row r="230" spans="1:7" x14ac:dyDescent="0.25">
      <c r="A230" s="33"/>
      <c r="B230" s="45" t="s">
        <v>49</v>
      </c>
      <c r="C230" s="45"/>
      <c r="D230" s="45"/>
      <c r="E230" s="45"/>
      <c r="F230" s="46" t="str">
        <f t="shared" si="6"/>
        <v/>
      </c>
      <c r="G230" s="47" t="str">
        <f t="shared" si="7"/>
        <v/>
      </c>
    </row>
    <row r="231" spans="1:7" x14ac:dyDescent="0.25">
      <c r="A231" s="33"/>
      <c r="B231" s="45" t="s">
        <v>49</v>
      </c>
      <c r="C231" s="45"/>
      <c r="D231" s="45"/>
      <c r="E231" s="45"/>
      <c r="F231" s="46" t="str">
        <f t="shared" si="6"/>
        <v/>
      </c>
      <c r="G231" s="47" t="str">
        <f t="shared" si="7"/>
        <v/>
      </c>
    </row>
    <row r="232" spans="1:7" x14ac:dyDescent="0.25">
      <c r="A232" s="33"/>
      <c r="B232" s="45" t="s">
        <v>49</v>
      </c>
      <c r="C232" s="45"/>
      <c r="D232" s="45"/>
      <c r="E232" s="45"/>
      <c r="F232" s="46" t="str">
        <f t="shared" si="6"/>
        <v/>
      </c>
      <c r="G232" s="47" t="str">
        <f t="shared" si="7"/>
        <v/>
      </c>
    </row>
    <row r="233" spans="1:7" x14ac:dyDescent="0.25">
      <c r="A233" s="33"/>
      <c r="B233" s="45" t="s">
        <v>49</v>
      </c>
      <c r="C233" s="45"/>
      <c r="D233" s="45"/>
      <c r="E233" s="45"/>
      <c r="F233" s="46" t="str">
        <f t="shared" si="6"/>
        <v/>
      </c>
      <c r="G233" s="47" t="str">
        <f t="shared" si="7"/>
        <v/>
      </c>
    </row>
    <row r="234" spans="1:7" x14ac:dyDescent="0.25">
      <c r="A234" s="33"/>
      <c r="B234" s="45" t="s">
        <v>49</v>
      </c>
      <c r="C234" s="45"/>
      <c r="D234" s="45"/>
      <c r="E234" s="45"/>
      <c r="F234" s="46" t="str">
        <f t="shared" si="6"/>
        <v/>
      </c>
      <c r="G234" s="47" t="str">
        <f t="shared" si="7"/>
        <v/>
      </c>
    </row>
    <row r="235" spans="1:7" x14ac:dyDescent="0.25">
      <c r="A235" s="33"/>
      <c r="B235" s="45" t="s">
        <v>49</v>
      </c>
      <c r="C235" s="45"/>
      <c r="D235" s="45"/>
      <c r="E235" s="45"/>
      <c r="F235" s="46" t="str">
        <f t="shared" si="6"/>
        <v/>
      </c>
      <c r="G235" s="47" t="str">
        <f t="shared" si="7"/>
        <v/>
      </c>
    </row>
    <row r="236" spans="1:7" x14ac:dyDescent="0.25">
      <c r="A236" s="33"/>
      <c r="B236" s="45" t="s">
        <v>49</v>
      </c>
      <c r="C236" s="45"/>
      <c r="D236" s="45"/>
      <c r="E236" s="45"/>
      <c r="F236" s="46" t="str">
        <f t="shared" si="6"/>
        <v/>
      </c>
      <c r="G236" s="47" t="str">
        <f t="shared" si="7"/>
        <v/>
      </c>
    </row>
    <row r="237" spans="1:7" x14ac:dyDescent="0.25">
      <c r="A237" s="33"/>
      <c r="B237" s="45" t="s">
        <v>49</v>
      </c>
      <c r="C237" s="45"/>
      <c r="D237" s="45"/>
      <c r="E237" s="45"/>
      <c r="F237" s="46" t="str">
        <f t="shared" si="6"/>
        <v/>
      </c>
      <c r="G237" s="47" t="str">
        <f t="shared" si="7"/>
        <v/>
      </c>
    </row>
    <row r="238" spans="1:7" x14ac:dyDescent="0.25">
      <c r="A238" s="33"/>
      <c r="B238" s="45" t="s">
        <v>49</v>
      </c>
      <c r="C238" s="45"/>
      <c r="D238" s="45"/>
      <c r="E238" s="45"/>
      <c r="F238" s="46" t="str">
        <f t="shared" si="6"/>
        <v/>
      </c>
      <c r="G238" s="47" t="str">
        <f t="shared" si="7"/>
        <v/>
      </c>
    </row>
    <row r="239" spans="1:7" x14ac:dyDescent="0.25">
      <c r="A239" s="33"/>
      <c r="B239" s="45" t="s">
        <v>49</v>
      </c>
      <c r="C239" s="45"/>
      <c r="D239" s="45"/>
      <c r="E239" s="45"/>
      <c r="F239" s="46" t="str">
        <f t="shared" si="6"/>
        <v/>
      </c>
      <c r="G239" s="47" t="str">
        <f t="shared" si="7"/>
        <v/>
      </c>
    </row>
    <row r="240" spans="1:7" x14ac:dyDescent="0.25">
      <c r="A240" s="33"/>
      <c r="B240" s="45" t="s">
        <v>49</v>
      </c>
      <c r="C240" s="45"/>
      <c r="D240" s="45"/>
      <c r="E240" s="45"/>
      <c r="F240" s="46" t="str">
        <f t="shared" si="6"/>
        <v/>
      </c>
      <c r="G240" s="47" t="str">
        <f t="shared" si="7"/>
        <v/>
      </c>
    </row>
    <row r="241" spans="1:7" x14ac:dyDescent="0.25">
      <c r="A241" s="33"/>
      <c r="B241" s="45" t="s">
        <v>49</v>
      </c>
      <c r="C241" s="45"/>
      <c r="D241" s="45"/>
      <c r="E241" s="45"/>
      <c r="F241" s="46" t="str">
        <f t="shared" si="6"/>
        <v/>
      </c>
      <c r="G241" s="47" t="str">
        <f t="shared" si="7"/>
        <v/>
      </c>
    </row>
    <row r="242" spans="1:7" x14ac:dyDescent="0.25">
      <c r="A242" s="33"/>
      <c r="B242" s="45" t="s">
        <v>49</v>
      </c>
      <c r="C242" s="45"/>
      <c r="D242" s="45"/>
      <c r="E242" s="45"/>
      <c r="F242" s="46" t="str">
        <f t="shared" si="6"/>
        <v/>
      </c>
      <c r="G242" s="47" t="str">
        <f t="shared" si="7"/>
        <v/>
      </c>
    </row>
    <row r="243" spans="1:7" x14ac:dyDescent="0.25">
      <c r="A243" s="33"/>
      <c r="B243" s="45" t="s">
        <v>49</v>
      </c>
      <c r="C243" s="45"/>
      <c r="D243" s="45"/>
      <c r="E243" s="45"/>
      <c r="F243" s="46" t="str">
        <f t="shared" si="6"/>
        <v/>
      </c>
      <c r="G243" s="47" t="str">
        <f t="shared" si="7"/>
        <v/>
      </c>
    </row>
    <row r="244" spans="1:7" x14ac:dyDescent="0.25">
      <c r="A244" s="33"/>
      <c r="B244" s="45" t="s">
        <v>49</v>
      </c>
      <c r="C244" s="45"/>
      <c r="D244" s="45"/>
      <c r="E244" s="45"/>
      <c r="F244" s="46" t="str">
        <f t="shared" si="6"/>
        <v/>
      </c>
      <c r="G244" s="47" t="str">
        <f t="shared" si="7"/>
        <v/>
      </c>
    </row>
    <row r="245" spans="1:7" x14ac:dyDescent="0.25">
      <c r="A245" s="33"/>
      <c r="B245" s="45" t="s">
        <v>49</v>
      </c>
      <c r="C245" s="45"/>
      <c r="D245" s="45"/>
      <c r="E245" s="45"/>
      <c r="F245" s="46" t="str">
        <f t="shared" si="6"/>
        <v/>
      </c>
      <c r="G245" s="47" t="str">
        <f t="shared" si="7"/>
        <v/>
      </c>
    </row>
    <row r="246" spans="1:7" x14ac:dyDescent="0.25">
      <c r="A246" s="33"/>
      <c r="B246" s="45" t="s">
        <v>49</v>
      </c>
      <c r="C246" s="45"/>
      <c r="D246" s="45"/>
      <c r="E246" s="45"/>
      <c r="F246" s="46" t="str">
        <f t="shared" si="6"/>
        <v/>
      </c>
      <c r="G246" s="47" t="str">
        <f t="shared" si="7"/>
        <v/>
      </c>
    </row>
    <row r="247" spans="1:7" x14ac:dyDescent="0.25">
      <c r="A247" s="33"/>
      <c r="B247" s="45" t="s">
        <v>49</v>
      </c>
      <c r="C247" s="45"/>
      <c r="D247" s="45"/>
      <c r="E247" s="45"/>
      <c r="F247" s="46" t="str">
        <f t="shared" si="6"/>
        <v/>
      </c>
      <c r="G247" s="47" t="str">
        <f t="shared" si="7"/>
        <v/>
      </c>
    </row>
    <row r="248" spans="1:7" x14ac:dyDescent="0.25">
      <c r="A248" s="33"/>
      <c r="B248" s="45" t="s">
        <v>49</v>
      </c>
      <c r="C248" s="45"/>
      <c r="D248" s="45"/>
      <c r="E248" s="45"/>
      <c r="F248" s="46" t="str">
        <f t="shared" si="6"/>
        <v/>
      </c>
      <c r="G248" s="47" t="str">
        <f t="shared" si="7"/>
        <v/>
      </c>
    </row>
    <row r="249" spans="1:7" x14ac:dyDescent="0.25">
      <c r="A249" s="33"/>
      <c r="B249" s="45" t="s">
        <v>49</v>
      </c>
      <c r="C249" s="45"/>
      <c r="D249" s="45"/>
      <c r="E249" s="45"/>
      <c r="F249" s="46" t="str">
        <f t="shared" si="6"/>
        <v/>
      </c>
      <c r="G249" s="47" t="str">
        <f t="shared" si="7"/>
        <v/>
      </c>
    </row>
    <row r="250" spans="1:7" x14ac:dyDescent="0.25">
      <c r="A250" s="33"/>
      <c r="B250" s="45" t="s">
        <v>49</v>
      </c>
      <c r="C250" s="45"/>
      <c r="D250" s="45"/>
      <c r="E250" s="45"/>
      <c r="F250" s="46" t="str">
        <f t="shared" si="6"/>
        <v/>
      </c>
      <c r="G250" s="47" t="str">
        <f t="shared" si="7"/>
        <v/>
      </c>
    </row>
    <row r="251" spans="1:7" x14ac:dyDescent="0.25">
      <c r="A251" s="33"/>
      <c r="B251" s="45" t="s">
        <v>49</v>
      </c>
      <c r="C251" s="45"/>
      <c r="D251" s="45"/>
      <c r="E251" s="45"/>
      <c r="F251" s="46" t="str">
        <f t="shared" si="6"/>
        <v/>
      </c>
      <c r="G251" s="47" t="str">
        <f t="shared" si="7"/>
        <v/>
      </c>
    </row>
    <row r="252" spans="1:7" x14ac:dyDescent="0.25">
      <c r="A252" s="33"/>
      <c r="B252" s="45" t="s">
        <v>49</v>
      </c>
      <c r="C252" s="45"/>
      <c r="D252" s="45"/>
      <c r="E252" s="45"/>
      <c r="F252" s="46" t="str">
        <f t="shared" si="6"/>
        <v/>
      </c>
      <c r="G252" s="47" t="str">
        <f t="shared" si="7"/>
        <v/>
      </c>
    </row>
    <row r="253" spans="1:7" x14ac:dyDescent="0.25">
      <c r="A253" s="33"/>
      <c r="B253" s="45" t="s">
        <v>49</v>
      </c>
      <c r="C253" s="45"/>
      <c r="D253" s="45"/>
      <c r="E253" s="45"/>
      <c r="F253" s="46" t="str">
        <f t="shared" si="6"/>
        <v/>
      </c>
      <c r="G253" s="47" t="str">
        <f t="shared" si="7"/>
        <v/>
      </c>
    </row>
    <row r="254" spans="1:7" x14ac:dyDescent="0.25">
      <c r="A254" s="33"/>
      <c r="B254" s="45" t="s">
        <v>49</v>
      </c>
      <c r="C254" s="45"/>
      <c r="D254" s="45"/>
      <c r="E254" s="45"/>
      <c r="F254" s="46" t="str">
        <f t="shared" si="6"/>
        <v/>
      </c>
      <c r="G254" s="47" t="str">
        <f t="shared" si="7"/>
        <v/>
      </c>
    </row>
    <row r="255" spans="1:7" x14ac:dyDescent="0.25">
      <c r="A255" s="33"/>
      <c r="B255" s="45" t="s">
        <v>49</v>
      </c>
      <c r="C255" s="45"/>
      <c r="D255" s="45"/>
      <c r="E255" s="45"/>
      <c r="F255" s="46" t="str">
        <f t="shared" si="6"/>
        <v/>
      </c>
      <c r="G255" s="47" t="str">
        <f t="shared" si="7"/>
        <v/>
      </c>
    </row>
    <row r="256" spans="1:7" x14ac:dyDescent="0.25">
      <c r="A256" s="33"/>
      <c r="B256" s="45" t="s">
        <v>49</v>
      </c>
      <c r="C256" s="45"/>
      <c r="D256" s="45"/>
      <c r="E256" s="45"/>
      <c r="F256" s="46" t="str">
        <f t="shared" si="6"/>
        <v/>
      </c>
      <c r="G256" s="47" t="str">
        <f t="shared" si="7"/>
        <v/>
      </c>
    </row>
    <row r="257" spans="1:7" x14ac:dyDescent="0.25">
      <c r="A257" s="33"/>
      <c r="B257" s="45" t="s">
        <v>49</v>
      </c>
      <c r="C257" s="45"/>
      <c r="D257" s="45"/>
      <c r="E257" s="45"/>
      <c r="F257" s="46" t="str">
        <f t="shared" si="6"/>
        <v/>
      </c>
      <c r="G257" s="47" t="str">
        <f t="shared" si="7"/>
        <v/>
      </c>
    </row>
    <row r="258" spans="1:7" x14ac:dyDescent="0.25">
      <c r="A258" s="33"/>
      <c r="B258" s="45" t="s">
        <v>49</v>
      </c>
      <c r="C258" s="45"/>
      <c r="D258" s="45"/>
      <c r="E258" s="45"/>
      <c r="F258" s="46" t="str">
        <f t="shared" si="6"/>
        <v/>
      </c>
      <c r="G258" s="47" t="str">
        <f t="shared" si="7"/>
        <v/>
      </c>
    </row>
    <row r="259" spans="1:7" x14ac:dyDescent="0.25">
      <c r="A259" s="33"/>
      <c r="B259" s="45" t="s">
        <v>49</v>
      </c>
      <c r="C259" s="45"/>
      <c r="D259" s="45"/>
      <c r="E259" s="45"/>
      <c r="F259" s="46" t="str">
        <f t="shared" si="6"/>
        <v/>
      </c>
      <c r="G259" s="47" t="str">
        <f t="shared" si="7"/>
        <v/>
      </c>
    </row>
    <row r="260" spans="1:7" x14ac:dyDescent="0.25">
      <c r="A260" s="33"/>
      <c r="B260" s="45" t="s">
        <v>49</v>
      </c>
      <c r="C260" s="45"/>
      <c r="D260" s="45"/>
      <c r="E260" s="45"/>
      <c r="F260" s="46" t="str">
        <f t="shared" si="6"/>
        <v/>
      </c>
      <c r="G260" s="47" t="str">
        <f t="shared" si="7"/>
        <v/>
      </c>
    </row>
    <row r="261" spans="1:7" x14ac:dyDescent="0.25">
      <c r="A261" s="33"/>
      <c r="B261" s="45" t="s">
        <v>49</v>
      </c>
      <c r="C261" s="45"/>
      <c r="D261" s="45"/>
      <c r="E261" s="45"/>
      <c r="F261" s="46" t="str">
        <f t="shared" si="6"/>
        <v/>
      </c>
      <c r="G261" s="47" t="str">
        <f t="shared" si="7"/>
        <v/>
      </c>
    </row>
    <row r="262" spans="1:7" x14ac:dyDescent="0.25">
      <c r="A262" s="33"/>
      <c r="B262" s="45" t="s">
        <v>49</v>
      </c>
      <c r="C262" s="45"/>
      <c r="D262" s="45"/>
      <c r="E262" s="45"/>
      <c r="F262" s="46" t="str">
        <f t="shared" si="6"/>
        <v/>
      </c>
      <c r="G262" s="47" t="str">
        <f t="shared" si="7"/>
        <v/>
      </c>
    </row>
    <row r="263" spans="1:7" x14ac:dyDescent="0.25">
      <c r="A263" s="33"/>
      <c r="B263" s="45" t="s">
        <v>49</v>
      </c>
      <c r="C263" s="45"/>
      <c r="D263" s="45"/>
      <c r="E263" s="45"/>
      <c r="F263" s="46" t="str">
        <f t="shared" si="6"/>
        <v/>
      </c>
      <c r="G263" s="47" t="str">
        <f t="shared" si="7"/>
        <v/>
      </c>
    </row>
    <row r="264" spans="1:7" x14ac:dyDescent="0.25">
      <c r="A264" s="33"/>
      <c r="B264" s="45" t="s">
        <v>49</v>
      </c>
      <c r="C264" s="45"/>
      <c r="D264" s="45"/>
      <c r="E264" s="45"/>
      <c r="F264" s="46" t="str">
        <f t="shared" ref="F264:F327" si="8">IFERROR(VLOOKUP(C264,$J$8:$K$13,2,),"")</f>
        <v/>
      </c>
      <c r="G264" s="47" t="str">
        <f t="shared" ref="G264:G327" si="9">IFERROR((E264*F264)/1000,"")</f>
        <v/>
      </c>
    </row>
    <row r="265" spans="1:7" x14ac:dyDescent="0.25">
      <c r="A265" s="33"/>
      <c r="B265" s="45" t="s">
        <v>49</v>
      </c>
      <c r="C265" s="45"/>
      <c r="D265" s="45"/>
      <c r="E265" s="45"/>
      <c r="F265" s="46" t="str">
        <f t="shared" si="8"/>
        <v/>
      </c>
      <c r="G265" s="47" t="str">
        <f t="shared" si="9"/>
        <v/>
      </c>
    </row>
    <row r="266" spans="1:7" x14ac:dyDescent="0.25">
      <c r="A266" s="33"/>
      <c r="B266" s="45" t="s">
        <v>49</v>
      </c>
      <c r="C266" s="45"/>
      <c r="D266" s="45"/>
      <c r="E266" s="45"/>
      <c r="F266" s="46" t="str">
        <f t="shared" si="8"/>
        <v/>
      </c>
      <c r="G266" s="47" t="str">
        <f t="shared" si="9"/>
        <v/>
      </c>
    </row>
    <row r="267" spans="1:7" x14ac:dyDescent="0.25">
      <c r="A267" s="33"/>
      <c r="B267" s="45" t="s">
        <v>49</v>
      </c>
      <c r="C267" s="45"/>
      <c r="D267" s="45"/>
      <c r="E267" s="45"/>
      <c r="F267" s="46" t="str">
        <f t="shared" si="8"/>
        <v/>
      </c>
      <c r="G267" s="47" t="str">
        <f t="shared" si="9"/>
        <v/>
      </c>
    </row>
    <row r="268" spans="1:7" x14ac:dyDescent="0.25">
      <c r="A268" s="33"/>
      <c r="B268" s="45" t="s">
        <v>49</v>
      </c>
      <c r="C268" s="45"/>
      <c r="D268" s="45"/>
      <c r="E268" s="45"/>
      <c r="F268" s="46" t="str">
        <f t="shared" si="8"/>
        <v/>
      </c>
      <c r="G268" s="47" t="str">
        <f t="shared" si="9"/>
        <v/>
      </c>
    </row>
    <row r="269" spans="1:7" x14ac:dyDescent="0.25">
      <c r="A269" s="33"/>
      <c r="B269" s="45" t="s">
        <v>49</v>
      </c>
      <c r="C269" s="45"/>
      <c r="D269" s="45"/>
      <c r="E269" s="45"/>
      <c r="F269" s="46" t="str">
        <f t="shared" si="8"/>
        <v/>
      </c>
      <c r="G269" s="47" t="str">
        <f t="shared" si="9"/>
        <v/>
      </c>
    </row>
    <row r="270" spans="1:7" x14ac:dyDescent="0.25">
      <c r="A270" s="33"/>
      <c r="B270" s="45" t="s">
        <v>49</v>
      </c>
      <c r="C270" s="45"/>
      <c r="D270" s="45"/>
      <c r="E270" s="45"/>
      <c r="F270" s="46" t="str">
        <f t="shared" si="8"/>
        <v/>
      </c>
      <c r="G270" s="47" t="str">
        <f t="shared" si="9"/>
        <v/>
      </c>
    </row>
    <row r="271" spans="1:7" x14ac:dyDescent="0.25">
      <c r="A271" s="33"/>
      <c r="B271" s="45" t="s">
        <v>49</v>
      </c>
      <c r="C271" s="45"/>
      <c r="D271" s="45"/>
      <c r="E271" s="45"/>
      <c r="F271" s="46" t="str">
        <f t="shared" si="8"/>
        <v/>
      </c>
      <c r="G271" s="47" t="str">
        <f t="shared" si="9"/>
        <v/>
      </c>
    </row>
    <row r="272" spans="1:7" x14ac:dyDescent="0.25">
      <c r="A272" s="33"/>
      <c r="B272" s="45" t="s">
        <v>49</v>
      </c>
      <c r="C272" s="45"/>
      <c r="D272" s="45"/>
      <c r="E272" s="45"/>
      <c r="F272" s="46" t="str">
        <f t="shared" si="8"/>
        <v/>
      </c>
      <c r="G272" s="47" t="str">
        <f t="shared" si="9"/>
        <v/>
      </c>
    </row>
    <row r="273" spans="1:7" x14ac:dyDescent="0.25">
      <c r="A273" s="33"/>
      <c r="B273" s="45" t="s">
        <v>49</v>
      </c>
      <c r="C273" s="45"/>
      <c r="D273" s="45"/>
      <c r="E273" s="45"/>
      <c r="F273" s="46" t="str">
        <f t="shared" si="8"/>
        <v/>
      </c>
      <c r="G273" s="47" t="str">
        <f t="shared" si="9"/>
        <v/>
      </c>
    </row>
    <row r="274" spans="1:7" x14ac:dyDescent="0.25">
      <c r="A274" s="33"/>
      <c r="B274" s="45" t="s">
        <v>49</v>
      </c>
      <c r="C274" s="45"/>
      <c r="D274" s="45"/>
      <c r="E274" s="45"/>
      <c r="F274" s="46" t="str">
        <f t="shared" si="8"/>
        <v/>
      </c>
      <c r="G274" s="47" t="str">
        <f t="shared" si="9"/>
        <v/>
      </c>
    </row>
    <row r="275" spans="1:7" x14ac:dyDescent="0.25">
      <c r="A275" s="33"/>
      <c r="B275" s="45" t="s">
        <v>49</v>
      </c>
      <c r="C275" s="45"/>
      <c r="D275" s="45"/>
      <c r="E275" s="45"/>
      <c r="F275" s="46" t="str">
        <f t="shared" si="8"/>
        <v/>
      </c>
      <c r="G275" s="47" t="str">
        <f t="shared" si="9"/>
        <v/>
      </c>
    </row>
    <row r="276" spans="1:7" x14ac:dyDescent="0.25">
      <c r="A276" s="33"/>
      <c r="B276" s="45" t="s">
        <v>49</v>
      </c>
      <c r="C276" s="45"/>
      <c r="D276" s="45"/>
      <c r="E276" s="45"/>
      <c r="F276" s="46" t="str">
        <f t="shared" si="8"/>
        <v/>
      </c>
      <c r="G276" s="47" t="str">
        <f t="shared" si="9"/>
        <v/>
      </c>
    </row>
    <row r="277" spans="1:7" x14ac:dyDescent="0.25">
      <c r="A277" s="33"/>
      <c r="B277" s="45" t="s">
        <v>49</v>
      </c>
      <c r="C277" s="45"/>
      <c r="D277" s="45"/>
      <c r="E277" s="45"/>
      <c r="F277" s="46" t="str">
        <f t="shared" si="8"/>
        <v/>
      </c>
      <c r="G277" s="47" t="str">
        <f t="shared" si="9"/>
        <v/>
      </c>
    </row>
    <row r="278" spans="1:7" x14ac:dyDescent="0.25">
      <c r="A278" s="33"/>
      <c r="B278" s="45" t="s">
        <v>49</v>
      </c>
      <c r="C278" s="45"/>
      <c r="D278" s="45"/>
      <c r="E278" s="45"/>
      <c r="F278" s="46" t="str">
        <f t="shared" si="8"/>
        <v/>
      </c>
      <c r="G278" s="47" t="str">
        <f t="shared" si="9"/>
        <v/>
      </c>
    </row>
    <row r="279" spans="1:7" x14ac:dyDescent="0.25">
      <c r="A279" s="33"/>
      <c r="B279" s="45" t="s">
        <v>49</v>
      </c>
      <c r="C279" s="45"/>
      <c r="D279" s="45"/>
      <c r="E279" s="45"/>
      <c r="F279" s="46" t="str">
        <f t="shared" si="8"/>
        <v/>
      </c>
      <c r="G279" s="47" t="str">
        <f t="shared" si="9"/>
        <v/>
      </c>
    </row>
    <row r="280" spans="1:7" x14ac:dyDescent="0.25">
      <c r="A280" s="33"/>
      <c r="B280" s="45" t="s">
        <v>49</v>
      </c>
      <c r="C280" s="45"/>
      <c r="D280" s="45"/>
      <c r="E280" s="45"/>
      <c r="F280" s="46" t="str">
        <f t="shared" si="8"/>
        <v/>
      </c>
      <c r="G280" s="47" t="str">
        <f t="shared" si="9"/>
        <v/>
      </c>
    </row>
    <row r="281" spans="1:7" x14ac:dyDescent="0.25">
      <c r="A281" s="33"/>
      <c r="B281" s="45" t="s">
        <v>49</v>
      </c>
      <c r="C281" s="45"/>
      <c r="D281" s="45"/>
      <c r="E281" s="45"/>
      <c r="F281" s="46" t="str">
        <f t="shared" si="8"/>
        <v/>
      </c>
      <c r="G281" s="47" t="str">
        <f t="shared" si="9"/>
        <v/>
      </c>
    </row>
    <row r="282" spans="1:7" x14ac:dyDescent="0.25">
      <c r="A282" s="33"/>
      <c r="B282" s="45" t="s">
        <v>49</v>
      </c>
      <c r="C282" s="45"/>
      <c r="D282" s="45"/>
      <c r="E282" s="45"/>
      <c r="F282" s="46" t="str">
        <f t="shared" si="8"/>
        <v/>
      </c>
      <c r="G282" s="47" t="str">
        <f t="shared" si="9"/>
        <v/>
      </c>
    </row>
    <row r="283" spans="1:7" x14ac:dyDescent="0.25">
      <c r="A283" s="33"/>
      <c r="B283" s="45" t="s">
        <v>49</v>
      </c>
      <c r="C283" s="45"/>
      <c r="D283" s="45"/>
      <c r="E283" s="45"/>
      <c r="F283" s="46" t="str">
        <f t="shared" si="8"/>
        <v/>
      </c>
      <c r="G283" s="47" t="str">
        <f t="shared" si="9"/>
        <v/>
      </c>
    </row>
    <row r="284" spans="1:7" x14ac:dyDescent="0.25">
      <c r="A284" s="33"/>
      <c r="B284" s="45" t="s">
        <v>49</v>
      </c>
      <c r="C284" s="45"/>
      <c r="D284" s="45"/>
      <c r="E284" s="45"/>
      <c r="F284" s="46" t="str">
        <f t="shared" si="8"/>
        <v/>
      </c>
      <c r="G284" s="47" t="str">
        <f t="shared" si="9"/>
        <v/>
      </c>
    </row>
    <row r="285" spans="1:7" x14ac:dyDescent="0.25">
      <c r="A285" s="33"/>
      <c r="B285" s="45" t="s">
        <v>49</v>
      </c>
      <c r="C285" s="45"/>
      <c r="D285" s="45"/>
      <c r="E285" s="45"/>
      <c r="F285" s="46" t="str">
        <f t="shared" si="8"/>
        <v/>
      </c>
      <c r="G285" s="47" t="str">
        <f t="shared" si="9"/>
        <v/>
      </c>
    </row>
    <row r="286" spans="1:7" x14ac:dyDescent="0.25">
      <c r="A286" s="33"/>
      <c r="B286" s="45" t="s">
        <v>49</v>
      </c>
      <c r="C286" s="45"/>
      <c r="D286" s="45"/>
      <c r="E286" s="45"/>
      <c r="F286" s="46" t="str">
        <f t="shared" si="8"/>
        <v/>
      </c>
      <c r="G286" s="47" t="str">
        <f t="shared" si="9"/>
        <v/>
      </c>
    </row>
    <row r="287" spans="1:7" x14ac:dyDescent="0.25">
      <c r="A287" s="33"/>
      <c r="B287" s="45" t="s">
        <v>49</v>
      </c>
      <c r="C287" s="45"/>
      <c r="D287" s="45"/>
      <c r="E287" s="45"/>
      <c r="F287" s="46" t="str">
        <f t="shared" si="8"/>
        <v/>
      </c>
      <c r="G287" s="47" t="str">
        <f t="shared" si="9"/>
        <v/>
      </c>
    </row>
    <row r="288" spans="1:7" x14ac:dyDescent="0.25">
      <c r="A288" s="33"/>
      <c r="B288" s="45" t="s">
        <v>49</v>
      </c>
      <c r="C288" s="45"/>
      <c r="D288" s="45"/>
      <c r="E288" s="45"/>
      <c r="F288" s="46" t="str">
        <f t="shared" si="8"/>
        <v/>
      </c>
      <c r="G288" s="47" t="str">
        <f t="shared" si="9"/>
        <v/>
      </c>
    </row>
    <row r="289" spans="1:7" x14ac:dyDescent="0.25">
      <c r="A289" s="33"/>
      <c r="B289" s="45" t="s">
        <v>49</v>
      </c>
      <c r="C289" s="45"/>
      <c r="D289" s="45"/>
      <c r="E289" s="45"/>
      <c r="F289" s="46" t="str">
        <f t="shared" si="8"/>
        <v/>
      </c>
      <c r="G289" s="47" t="str">
        <f t="shared" si="9"/>
        <v/>
      </c>
    </row>
    <row r="290" spans="1:7" x14ac:dyDescent="0.25">
      <c r="A290" s="33"/>
      <c r="B290" s="45" t="s">
        <v>49</v>
      </c>
      <c r="C290" s="45"/>
      <c r="D290" s="45"/>
      <c r="E290" s="45"/>
      <c r="F290" s="46" t="str">
        <f t="shared" si="8"/>
        <v/>
      </c>
      <c r="G290" s="47" t="str">
        <f t="shared" si="9"/>
        <v/>
      </c>
    </row>
    <row r="291" spans="1:7" x14ac:dyDescent="0.25">
      <c r="A291" s="33"/>
      <c r="B291" s="45" t="s">
        <v>49</v>
      </c>
      <c r="C291" s="45"/>
      <c r="D291" s="45"/>
      <c r="E291" s="45"/>
      <c r="F291" s="46" t="str">
        <f t="shared" si="8"/>
        <v/>
      </c>
      <c r="G291" s="47" t="str">
        <f t="shared" si="9"/>
        <v/>
      </c>
    </row>
    <row r="292" spans="1:7" x14ac:dyDescent="0.25">
      <c r="A292" s="33"/>
      <c r="B292" s="45" t="s">
        <v>49</v>
      </c>
      <c r="C292" s="45"/>
      <c r="D292" s="45"/>
      <c r="E292" s="45"/>
      <c r="F292" s="46" t="str">
        <f t="shared" si="8"/>
        <v/>
      </c>
      <c r="G292" s="47" t="str">
        <f t="shared" si="9"/>
        <v/>
      </c>
    </row>
    <row r="293" spans="1:7" x14ac:dyDescent="0.25">
      <c r="A293" s="33"/>
      <c r="B293" s="45" t="s">
        <v>49</v>
      </c>
      <c r="C293" s="45"/>
      <c r="D293" s="45"/>
      <c r="E293" s="45"/>
      <c r="F293" s="46" t="str">
        <f t="shared" si="8"/>
        <v/>
      </c>
      <c r="G293" s="47" t="str">
        <f t="shared" si="9"/>
        <v/>
      </c>
    </row>
    <row r="294" spans="1:7" x14ac:dyDescent="0.25">
      <c r="A294" s="33"/>
      <c r="B294" s="45" t="s">
        <v>49</v>
      </c>
      <c r="C294" s="45"/>
      <c r="D294" s="45"/>
      <c r="E294" s="45"/>
      <c r="F294" s="46" t="str">
        <f t="shared" si="8"/>
        <v/>
      </c>
      <c r="G294" s="47" t="str">
        <f t="shared" si="9"/>
        <v/>
      </c>
    </row>
    <row r="295" spans="1:7" x14ac:dyDescent="0.25">
      <c r="A295" s="33"/>
      <c r="B295" s="45" t="s">
        <v>49</v>
      </c>
      <c r="C295" s="45"/>
      <c r="D295" s="45"/>
      <c r="E295" s="45"/>
      <c r="F295" s="46" t="str">
        <f t="shared" si="8"/>
        <v/>
      </c>
      <c r="G295" s="47" t="str">
        <f t="shared" si="9"/>
        <v/>
      </c>
    </row>
    <row r="296" spans="1:7" x14ac:dyDescent="0.25">
      <c r="A296" s="33"/>
      <c r="B296" s="45" t="s">
        <v>49</v>
      </c>
      <c r="C296" s="45"/>
      <c r="D296" s="45"/>
      <c r="E296" s="45"/>
      <c r="F296" s="46" t="str">
        <f t="shared" si="8"/>
        <v/>
      </c>
      <c r="G296" s="47" t="str">
        <f t="shared" si="9"/>
        <v/>
      </c>
    </row>
    <row r="297" spans="1:7" x14ac:dyDescent="0.25">
      <c r="A297" s="33"/>
      <c r="B297" s="45" t="s">
        <v>49</v>
      </c>
      <c r="C297" s="45"/>
      <c r="D297" s="45"/>
      <c r="E297" s="45"/>
      <c r="F297" s="46" t="str">
        <f t="shared" si="8"/>
        <v/>
      </c>
      <c r="G297" s="47" t="str">
        <f t="shared" si="9"/>
        <v/>
      </c>
    </row>
    <row r="298" spans="1:7" x14ac:dyDescent="0.25">
      <c r="A298" s="33"/>
      <c r="B298" s="45" t="s">
        <v>49</v>
      </c>
      <c r="C298" s="45"/>
      <c r="D298" s="45"/>
      <c r="E298" s="45"/>
      <c r="F298" s="46" t="str">
        <f t="shared" si="8"/>
        <v/>
      </c>
      <c r="G298" s="47" t="str">
        <f t="shared" si="9"/>
        <v/>
      </c>
    </row>
    <row r="299" spans="1:7" x14ac:dyDescent="0.25">
      <c r="A299" s="33"/>
      <c r="B299" s="45" t="s">
        <v>49</v>
      </c>
      <c r="C299" s="45"/>
      <c r="D299" s="45"/>
      <c r="E299" s="45"/>
      <c r="F299" s="46" t="str">
        <f t="shared" si="8"/>
        <v/>
      </c>
      <c r="G299" s="47" t="str">
        <f t="shared" si="9"/>
        <v/>
      </c>
    </row>
    <row r="300" spans="1:7" x14ac:dyDescent="0.25">
      <c r="A300" s="33"/>
      <c r="B300" s="45" t="s">
        <v>49</v>
      </c>
      <c r="C300" s="45"/>
      <c r="D300" s="45"/>
      <c r="E300" s="45"/>
      <c r="F300" s="46" t="str">
        <f t="shared" si="8"/>
        <v/>
      </c>
      <c r="G300" s="47" t="str">
        <f t="shared" si="9"/>
        <v/>
      </c>
    </row>
    <row r="301" spans="1:7" x14ac:dyDescent="0.25">
      <c r="A301" s="33"/>
      <c r="B301" s="45" t="s">
        <v>49</v>
      </c>
      <c r="C301" s="45"/>
      <c r="D301" s="45"/>
      <c r="E301" s="45"/>
      <c r="F301" s="46" t="str">
        <f t="shared" si="8"/>
        <v/>
      </c>
      <c r="G301" s="47" t="str">
        <f t="shared" si="9"/>
        <v/>
      </c>
    </row>
    <row r="302" spans="1:7" x14ac:dyDescent="0.25">
      <c r="A302" s="33"/>
      <c r="B302" s="45" t="s">
        <v>49</v>
      </c>
      <c r="C302" s="45"/>
      <c r="D302" s="45"/>
      <c r="E302" s="45"/>
      <c r="F302" s="46" t="str">
        <f t="shared" si="8"/>
        <v/>
      </c>
      <c r="G302" s="47" t="str">
        <f t="shared" si="9"/>
        <v/>
      </c>
    </row>
    <row r="303" spans="1:7" x14ac:dyDescent="0.25">
      <c r="A303" s="33"/>
      <c r="B303" s="45" t="s">
        <v>49</v>
      </c>
      <c r="C303" s="45"/>
      <c r="D303" s="45"/>
      <c r="E303" s="45"/>
      <c r="F303" s="46" t="str">
        <f t="shared" si="8"/>
        <v/>
      </c>
      <c r="G303" s="47" t="str">
        <f t="shared" si="9"/>
        <v/>
      </c>
    </row>
    <row r="304" spans="1:7" x14ac:dyDescent="0.25">
      <c r="A304" s="33"/>
      <c r="B304" s="45" t="s">
        <v>49</v>
      </c>
      <c r="C304" s="45"/>
      <c r="D304" s="45"/>
      <c r="E304" s="45"/>
      <c r="F304" s="46" t="str">
        <f t="shared" si="8"/>
        <v/>
      </c>
      <c r="G304" s="47" t="str">
        <f t="shared" si="9"/>
        <v/>
      </c>
    </row>
    <row r="305" spans="1:7" x14ac:dyDescent="0.25">
      <c r="A305" s="33"/>
      <c r="B305" s="45" t="s">
        <v>49</v>
      </c>
      <c r="C305" s="45"/>
      <c r="D305" s="45"/>
      <c r="E305" s="45"/>
      <c r="F305" s="46" t="str">
        <f t="shared" si="8"/>
        <v/>
      </c>
      <c r="G305" s="47" t="str">
        <f t="shared" si="9"/>
        <v/>
      </c>
    </row>
    <row r="306" spans="1:7" x14ac:dyDescent="0.25">
      <c r="A306" s="33"/>
      <c r="B306" s="45" t="s">
        <v>49</v>
      </c>
      <c r="C306" s="45"/>
      <c r="D306" s="45"/>
      <c r="E306" s="45"/>
      <c r="F306" s="46" t="str">
        <f t="shared" si="8"/>
        <v/>
      </c>
      <c r="G306" s="47" t="str">
        <f t="shared" si="9"/>
        <v/>
      </c>
    </row>
    <row r="307" spans="1:7" x14ac:dyDescent="0.25">
      <c r="A307" s="33"/>
      <c r="B307" s="45" t="s">
        <v>49</v>
      </c>
      <c r="C307" s="45"/>
      <c r="D307" s="45"/>
      <c r="E307" s="45"/>
      <c r="F307" s="46" t="str">
        <f t="shared" si="8"/>
        <v/>
      </c>
      <c r="G307" s="47" t="str">
        <f t="shared" si="9"/>
        <v/>
      </c>
    </row>
    <row r="308" spans="1:7" x14ac:dyDescent="0.25">
      <c r="A308" s="33"/>
      <c r="B308" s="45" t="s">
        <v>49</v>
      </c>
      <c r="C308" s="45"/>
      <c r="D308" s="45"/>
      <c r="E308" s="45"/>
      <c r="F308" s="46" t="str">
        <f t="shared" si="8"/>
        <v/>
      </c>
      <c r="G308" s="47" t="str">
        <f t="shared" si="9"/>
        <v/>
      </c>
    </row>
    <row r="309" spans="1:7" x14ac:dyDescent="0.25">
      <c r="A309" s="33"/>
      <c r="B309" s="45" t="s">
        <v>49</v>
      </c>
      <c r="C309" s="45"/>
      <c r="D309" s="45"/>
      <c r="E309" s="45"/>
      <c r="F309" s="46" t="str">
        <f t="shared" si="8"/>
        <v/>
      </c>
      <c r="G309" s="47" t="str">
        <f t="shared" si="9"/>
        <v/>
      </c>
    </row>
    <row r="310" spans="1:7" x14ac:dyDescent="0.25">
      <c r="A310" s="33"/>
      <c r="B310" s="45" t="s">
        <v>49</v>
      </c>
      <c r="C310" s="45"/>
      <c r="D310" s="45"/>
      <c r="E310" s="45"/>
      <c r="F310" s="46" t="str">
        <f t="shared" si="8"/>
        <v/>
      </c>
      <c r="G310" s="47" t="str">
        <f t="shared" si="9"/>
        <v/>
      </c>
    </row>
    <row r="311" spans="1:7" x14ac:dyDescent="0.25">
      <c r="A311" s="33"/>
      <c r="B311" s="45" t="s">
        <v>49</v>
      </c>
      <c r="C311" s="45"/>
      <c r="D311" s="45"/>
      <c r="E311" s="45"/>
      <c r="F311" s="46" t="str">
        <f t="shared" si="8"/>
        <v/>
      </c>
      <c r="G311" s="47" t="str">
        <f t="shared" si="9"/>
        <v/>
      </c>
    </row>
    <row r="312" spans="1:7" x14ac:dyDescent="0.25">
      <c r="A312" s="33"/>
      <c r="B312" s="45" t="s">
        <v>49</v>
      </c>
      <c r="C312" s="45"/>
      <c r="D312" s="45"/>
      <c r="E312" s="45"/>
      <c r="F312" s="46" t="str">
        <f t="shared" si="8"/>
        <v/>
      </c>
      <c r="G312" s="47" t="str">
        <f t="shared" si="9"/>
        <v/>
      </c>
    </row>
    <row r="313" spans="1:7" x14ac:dyDescent="0.25">
      <c r="A313" s="33"/>
      <c r="B313" s="45" t="s">
        <v>49</v>
      </c>
      <c r="C313" s="45"/>
      <c r="D313" s="45"/>
      <c r="E313" s="45"/>
      <c r="F313" s="46" t="str">
        <f t="shared" si="8"/>
        <v/>
      </c>
      <c r="G313" s="47" t="str">
        <f t="shared" si="9"/>
        <v/>
      </c>
    </row>
    <row r="314" spans="1:7" x14ac:dyDescent="0.25">
      <c r="A314" s="33"/>
      <c r="B314" s="45" t="s">
        <v>49</v>
      </c>
      <c r="C314" s="45"/>
      <c r="D314" s="45"/>
      <c r="E314" s="45"/>
      <c r="F314" s="46" t="str">
        <f t="shared" si="8"/>
        <v/>
      </c>
      <c r="G314" s="47" t="str">
        <f t="shared" si="9"/>
        <v/>
      </c>
    </row>
    <row r="315" spans="1:7" x14ac:dyDescent="0.25">
      <c r="A315" s="33"/>
      <c r="B315" s="45" t="s">
        <v>49</v>
      </c>
      <c r="C315" s="45"/>
      <c r="D315" s="45"/>
      <c r="E315" s="45"/>
      <c r="F315" s="46" t="str">
        <f t="shared" si="8"/>
        <v/>
      </c>
      <c r="G315" s="47" t="str">
        <f t="shared" si="9"/>
        <v/>
      </c>
    </row>
    <row r="316" spans="1:7" x14ac:dyDescent="0.25">
      <c r="A316" s="33"/>
      <c r="B316" s="45" t="s">
        <v>49</v>
      </c>
      <c r="C316" s="45"/>
      <c r="D316" s="45"/>
      <c r="E316" s="45"/>
      <c r="F316" s="46" t="str">
        <f t="shared" si="8"/>
        <v/>
      </c>
      <c r="G316" s="47" t="str">
        <f t="shared" si="9"/>
        <v/>
      </c>
    </row>
    <row r="317" spans="1:7" x14ac:dyDescent="0.25">
      <c r="A317" s="33"/>
      <c r="B317" s="45" t="s">
        <v>49</v>
      </c>
      <c r="C317" s="45"/>
      <c r="D317" s="45"/>
      <c r="E317" s="45"/>
      <c r="F317" s="46" t="str">
        <f t="shared" si="8"/>
        <v/>
      </c>
      <c r="G317" s="47" t="str">
        <f t="shared" si="9"/>
        <v/>
      </c>
    </row>
    <row r="318" spans="1:7" x14ac:dyDescent="0.25">
      <c r="A318" s="33"/>
      <c r="B318" s="45" t="s">
        <v>49</v>
      </c>
      <c r="C318" s="45"/>
      <c r="D318" s="45"/>
      <c r="E318" s="45"/>
      <c r="F318" s="46" t="str">
        <f t="shared" si="8"/>
        <v/>
      </c>
      <c r="G318" s="47" t="str">
        <f t="shared" si="9"/>
        <v/>
      </c>
    </row>
    <row r="319" spans="1:7" x14ac:dyDescent="0.25">
      <c r="A319" s="33"/>
      <c r="B319" s="45" t="s">
        <v>49</v>
      </c>
      <c r="C319" s="45"/>
      <c r="D319" s="45"/>
      <c r="E319" s="45"/>
      <c r="F319" s="46" t="str">
        <f t="shared" si="8"/>
        <v/>
      </c>
      <c r="G319" s="47" t="str">
        <f t="shared" si="9"/>
        <v/>
      </c>
    </row>
    <row r="320" spans="1:7" x14ac:dyDescent="0.25">
      <c r="A320" s="33"/>
      <c r="B320" s="45" t="s">
        <v>49</v>
      </c>
      <c r="C320" s="45"/>
      <c r="D320" s="45"/>
      <c r="E320" s="45"/>
      <c r="F320" s="46" t="str">
        <f t="shared" si="8"/>
        <v/>
      </c>
      <c r="G320" s="47" t="str">
        <f t="shared" si="9"/>
        <v/>
      </c>
    </row>
    <row r="321" spans="1:7" x14ac:dyDescent="0.25">
      <c r="A321" s="33"/>
      <c r="B321" s="45" t="s">
        <v>49</v>
      </c>
      <c r="C321" s="45"/>
      <c r="D321" s="45"/>
      <c r="E321" s="45"/>
      <c r="F321" s="46" t="str">
        <f t="shared" si="8"/>
        <v/>
      </c>
      <c r="G321" s="47" t="str">
        <f t="shared" si="9"/>
        <v/>
      </c>
    </row>
    <row r="322" spans="1:7" x14ac:dyDescent="0.25">
      <c r="A322" s="33"/>
      <c r="B322" s="45" t="s">
        <v>49</v>
      </c>
      <c r="C322" s="45"/>
      <c r="D322" s="45"/>
      <c r="E322" s="45"/>
      <c r="F322" s="46" t="str">
        <f t="shared" si="8"/>
        <v/>
      </c>
      <c r="G322" s="47" t="str">
        <f t="shared" si="9"/>
        <v/>
      </c>
    </row>
    <row r="323" spans="1:7" x14ac:dyDescent="0.25">
      <c r="A323" s="33"/>
      <c r="B323" s="45" t="s">
        <v>49</v>
      </c>
      <c r="C323" s="45"/>
      <c r="D323" s="45"/>
      <c r="E323" s="45"/>
      <c r="F323" s="46" t="str">
        <f t="shared" si="8"/>
        <v/>
      </c>
      <c r="G323" s="47" t="str">
        <f t="shared" si="9"/>
        <v/>
      </c>
    </row>
    <row r="324" spans="1:7" x14ac:dyDescent="0.25">
      <c r="A324" s="33"/>
      <c r="B324" s="45" t="s">
        <v>49</v>
      </c>
      <c r="C324" s="45"/>
      <c r="D324" s="45"/>
      <c r="E324" s="45"/>
      <c r="F324" s="46" t="str">
        <f t="shared" si="8"/>
        <v/>
      </c>
      <c r="G324" s="47" t="str">
        <f t="shared" si="9"/>
        <v/>
      </c>
    </row>
    <row r="325" spans="1:7" x14ac:dyDescent="0.25">
      <c r="A325" s="33"/>
      <c r="B325" s="45" t="s">
        <v>49</v>
      </c>
      <c r="C325" s="45"/>
      <c r="D325" s="45"/>
      <c r="E325" s="45"/>
      <c r="F325" s="46" t="str">
        <f t="shared" si="8"/>
        <v/>
      </c>
      <c r="G325" s="47" t="str">
        <f t="shared" si="9"/>
        <v/>
      </c>
    </row>
    <row r="326" spans="1:7" x14ac:dyDescent="0.25">
      <c r="A326" s="33"/>
      <c r="B326" s="45" t="s">
        <v>49</v>
      </c>
      <c r="C326" s="45"/>
      <c r="D326" s="45"/>
      <c r="E326" s="45"/>
      <c r="F326" s="46" t="str">
        <f t="shared" si="8"/>
        <v/>
      </c>
      <c r="G326" s="47" t="str">
        <f t="shared" si="9"/>
        <v/>
      </c>
    </row>
    <row r="327" spans="1:7" x14ac:dyDescent="0.25">
      <c r="A327" s="33"/>
      <c r="B327" s="45" t="s">
        <v>49</v>
      </c>
      <c r="C327" s="45"/>
      <c r="D327" s="45"/>
      <c r="E327" s="45"/>
      <c r="F327" s="46" t="str">
        <f t="shared" si="8"/>
        <v/>
      </c>
      <c r="G327" s="47" t="str">
        <f t="shared" si="9"/>
        <v/>
      </c>
    </row>
    <row r="328" spans="1:7" x14ac:dyDescent="0.25">
      <c r="A328" s="33"/>
      <c r="B328" s="45" t="s">
        <v>49</v>
      </c>
      <c r="C328" s="45"/>
      <c r="D328" s="45"/>
      <c r="E328" s="45"/>
      <c r="F328" s="46" t="str">
        <f t="shared" ref="F328:F391" si="10">IFERROR(VLOOKUP(C328,$J$8:$K$13,2,),"")</f>
        <v/>
      </c>
      <c r="G328" s="47" t="str">
        <f t="shared" ref="G328:G391" si="11">IFERROR((E328*F328)/1000,"")</f>
        <v/>
      </c>
    </row>
    <row r="329" spans="1:7" x14ac:dyDescent="0.25">
      <c r="A329" s="33"/>
      <c r="B329" s="45" t="s">
        <v>49</v>
      </c>
      <c r="C329" s="45"/>
      <c r="D329" s="45"/>
      <c r="E329" s="45"/>
      <c r="F329" s="46" t="str">
        <f t="shared" si="10"/>
        <v/>
      </c>
      <c r="G329" s="47" t="str">
        <f t="shared" si="11"/>
        <v/>
      </c>
    </row>
    <row r="330" spans="1:7" x14ac:dyDescent="0.25">
      <c r="A330" s="33"/>
      <c r="B330" s="45" t="s">
        <v>49</v>
      </c>
      <c r="C330" s="45"/>
      <c r="D330" s="45"/>
      <c r="E330" s="45"/>
      <c r="F330" s="46" t="str">
        <f t="shared" si="10"/>
        <v/>
      </c>
      <c r="G330" s="47" t="str">
        <f t="shared" si="11"/>
        <v/>
      </c>
    </row>
    <row r="331" spans="1:7" x14ac:dyDescent="0.25">
      <c r="A331" s="33"/>
      <c r="B331" s="45" t="s">
        <v>49</v>
      </c>
      <c r="C331" s="45"/>
      <c r="D331" s="45"/>
      <c r="E331" s="45"/>
      <c r="F331" s="46" t="str">
        <f t="shared" si="10"/>
        <v/>
      </c>
      <c r="G331" s="47" t="str">
        <f t="shared" si="11"/>
        <v/>
      </c>
    </row>
    <row r="332" spans="1:7" x14ac:dyDescent="0.25">
      <c r="A332" s="33"/>
      <c r="B332" s="45" t="s">
        <v>49</v>
      </c>
      <c r="C332" s="45"/>
      <c r="D332" s="45"/>
      <c r="E332" s="45"/>
      <c r="F332" s="46" t="str">
        <f t="shared" si="10"/>
        <v/>
      </c>
      <c r="G332" s="47" t="str">
        <f t="shared" si="11"/>
        <v/>
      </c>
    </row>
    <row r="333" spans="1:7" x14ac:dyDescent="0.25">
      <c r="A333" s="33"/>
      <c r="B333" s="45" t="s">
        <v>49</v>
      </c>
      <c r="C333" s="45"/>
      <c r="D333" s="45"/>
      <c r="E333" s="45"/>
      <c r="F333" s="46" t="str">
        <f t="shared" si="10"/>
        <v/>
      </c>
      <c r="G333" s="47" t="str">
        <f t="shared" si="11"/>
        <v/>
      </c>
    </row>
    <row r="334" spans="1:7" x14ac:dyDescent="0.25">
      <c r="A334" s="33"/>
      <c r="B334" s="45" t="s">
        <v>49</v>
      </c>
      <c r="C334" s="45"/>
      <c r="D334" s="45"/>
      <c r="E334" s="45"/>
      <c r="F334" s="46" t="str">
        <f t="shared" si="10"/>
        <v/>
      </c>
      <c r="G334" s="47" t="str">
        <f t="shared" si="11"/>
        <v/>
      </c>
    </row>
    <row r="335" spans="1:7" x14ac:dyDescent="0.25">
      <c r="A335" s="33"/>
      <c r="B335" s="45" t="s">
        <v>49</v>
      </c>
      <c r="C335" s="45"/>
      <c r="D335" s="45"/>
      <c r="E335" s="45"/>
      <c r="F335" s="46" t="str">
        <f t="shared" si="10"/>
        <v/>
      </c>
      <c r="G335" s="47" t="str">
        <f t="shared" si="11"/>
        <v/>
      </c>
    </row>
    <row r="336" spans="1:7" x14ac:dyDescent="0.25">
      <c r="A336" s="33"/>
      <c r="B336" s="45" t="s">
        <v>49</v>
      </c>
      <c r="C336" s="45"/>
      <c r="D336" s="45"/>
      <c r="E336" s="45"/>
      <c r="F336" s="46" t="str">
        <f t="shared" si="10"/>
        <v/>
      </c>
      <c r="G336" s="47" t="str">
        <f t="shared" si="11"/>
        <v/>
      </c>
    </row>
    <row r="337" spans="1:7" x14ac:dyDescent="0.25">
      <c r="A337" s="33"/>
      <c r="B337" s="45" t="s">
        <v>49</v>
      </c>
      <c r="C337" s="45"/>
      <c r="D337" s="45"/>
      <c r="E337" s="45"/>
      <c r="F337" s="46" t="str">
        <f t="shared" si="10"/>
        <v/>
      </c>
      <c r="G337" s="47" t="str">
        <f t="shared" si="11"/>
        <v/>
      </c>
    </row>
    <row r="338" spans="1:7" x14ac:dyDescent="0.25">
      <c r="A338" s="33"/>
      <c r="B338" s="45" t="s">
        <v>49</v>
      </c>
      <c r="C338" s="45"/>
      <c r="D338" s="45"/>
      <c r="E338" s="45"/>
      <c r="F338" s="46" t="str">
        <f t="shared" si="10"/>
        <v/>
      </c>
      <c r="G338" s="47" t="str">
        <f t="shared" si="11"/>
        <v/>
      </c>
    </row>
    <row r="339" spans="1:7" x14ac:dyDescent="0.25">
      <c r="A339" s="33"/>
      <c r="B339" s="45" t="s">
        <v>49</v>
      </c>
      <c r="C339" s="45"/>
      <c r="D339" s="45"/>
      <c r="E339" s="45"/>
      <c r="F339" s="46" t="str">
        <f t="shared" si="10"/>
        <v/>
      </c>
      <c r="G339" s="47" t="str">
        <f t="shared" si="11"/>
        <v/>
      </c>
    </row>
    <row r="340" spans="1:7" x14ac:dyDescent="0.25">
      <c r="A340" s="33"/>
      <c r="B340" s="45" t="s">
        <v>49</v>
      </c>
      <c r="C340" s="45"/>
      <c r="D340" s="45"/>
      <c r="E340" s="45"/>
      <c r="F340" s="46" t="str">
        <f t="shared" si="10"/>
        <v/>
      </c>
      <c r="G340" s="47" t="str">
        <f t="shared" si="11"/>
        <v/>
      </c>
    </row>
    <row r="341" spans="1:7" x14ac:dyDescent="0.25">
      <c r="A341" s="33"/>
      <c r="B341" s="45" t="s">
        <v>49</v>
      </c>
      <c r="C341" s="45"/>
      <c r="D341" s="45"/>
      <c r="E341" s="45"/>
      <c r="F341" s="46" t="str">
        <f t="shared" si="10"/>
        <v/>
      </c>
      <c r="G341" s="47" t="str">
        <f t="shared" si="11"/>
        <v/>
      </c>
    </row>
    <row r="342" spans="1:7" x14ac:dyDescent="0.25">
      <c r="A342" s="33"/>
      <c r="B342" s="45" t="s">
        <v>49</v>
      </c>
      <c r="C342" s="45"/>
      <c r="D342" s="45"/>
      <c r="E342" s="45"/>
      <c r="F342" s="46" t="str">
        <f t="shared" si="10"/>
        <v/>
      </c>
      <c r="G342" s="47" t="str">
        <f t="shared" si="11"/>
        <v/>
      </c>
    </row>
    <row r="343" spans="1:7" x14ac:dyDescent="0.25">
      <c r="A343" s="33"/>
      <c r="B343" s="45" t="s">
        <v>49</v>
      </c>
      <c r="C343" s="45"/>
      <c r="D343" s="45"/>
      <c r="E343" s="45"/>
      <c r="F343" s="46" t="str">
        <f t="shared" si="10"/>
        <v/>
      </c>
      <c r="G343" s="47" t="str">
        <f t="shared" si="11"/>
        <v/>
      </c>
    </row>
    <row r="344" spans="1:7" x14ac:dyDescent="0.25">
      <c r="A344" s="33"/>
      <c r="B344" s="45" t="s">
        <v>49</v>
      </c>
      <c r="C344" s="45"/>
      <c r="D344" s="45"/>
      <c r="E344" s="45"/>
      <c r="F344" s="46" t="str">
        <f t="shared" si="10"/>
        <v/>
      </c>
      <c r="G344" s="47" t="str">
        <f t="shared" si="11"/>
        <v/>
      </c>
    </row>
    <row r="345" spans="1:7" x14ac:dyDescent="0.25">
      <c r="A345" s="33"/>
      <c r="B345" s="45" t="s">
        <v>49</v>
      </c>
      <c r="C345" s="45"/>
      <c r="D345" s="45"/>
      <c r="E345" s="45"/>
      <c r="F345" s="46" t="str">
        <f t="shared" si="10"/>
        <v/>
      </c>
      <c r="G345" s="47" t="str">
        <f t="shared" si="11"/>
        <v/>
      </c>
    </row>
    <row r="346" spans="1:7" x14ac:dyDescent="0.25">
      <c r="A346" s="33"/>
      <c r="B346" s="45" t="s">
        <v>49</v>
      </c>
      <c r="C346" s="45"/>
      <c r="D346" s="45"/>
      <c r="E346" s="45"/>
      <c r="F346" s="46" t="str">
        <f t="shared" si="10"/>
        <v/>
      </c>
      <c r="G346" s="47" t="str">
        <f t="shared" si="11"/>
        <v/>
      </c>
    </row>
    <row r="347" spans="1:7" x14ac:dyDescent="0.25">
      <c r="A347" s="33"/>
      <c r="B347" s="45" t="s">
        <v>49</v>
      </c>
      <c r="C347" s="45"/>
      <c r="D347" s="45"/>
      <c r="E347" s="45"/>
      <c r="F347" s="46" t="str">
        <f t="shared" si="10"/>
        <v/>
      </c>
      <c r="G347" s="47" t="str">
        <f t="shared" si="11"/>
        <v/>
      </c>
    </row>
    <row r="348" spans="1:7" x14ac:dyDescent="0.25">
      <c r="A348" s="33"/>
      <c r="B348" s="45" t="s">
        <v>49</v>
      </c>
      <c r="C348" s="45"/>
      <c r="D348" s="45"/>
      <c r="E348" s="45"/>
      <c r="F348" s="46" t="str">
        <f t="shared" si="10"/>
        <v/>
      </c>
      <c r="G348" s="47" t="str">
        <f t="shared" si="11"/>
        <v/>
      </c>
    </row>
    <row r="349" spans="1:7" x14ac:dyDescent="0.25">
      <c r="A349" s="33"/>
      <c r="B349" s="45" t="s">
        <v>49</v>
      </c>
      <c r="C349" s="45"/>
      <c r="D349" s="45"/>
      <c r="E349" s="45"/>
      <c r="F349" s="46" t="str">
        <f t="shared" si="10"/>
        <v/>
      </c>
      <c r="G349" s="47" t="str">
        <f t="shared" si="11"/>
        <v/>
      </c>
    </row>
    <row r="350" spans="1:7" x14ac:dyDescent="0.25">
      <c r="A350" s="33"/>
      <c r="B350" s="45" t="s">
        <v>49</v>
      </c>
      <c r="C350" s="45"/>
      <c r="D350" s="45"/>
      <c r="E350" s="45"/>
      <c r="F350" s="46" t="str">
        <f t="shared" si="10"/>
        <v/>
      </c>
      <c r="G350" s="47" t="str">
        <f t="shared" si="11"/>
        <v/>
      </c>
    </row>
    <row r="351" spans="1:7" x14ac:dyDescent="0.25">
      <c r="A351" s="33"/>
      <c r="B351" s="45" t="s">
        <v>49</v>
      </c>
      <c r="C351" s="45"/>
      <c r="D351" s="45"/>
      <c r="E351" s="45"/>
      <c r="F351" s="46" t="str">
        <f t="shared" si="10"/>
        <v/>
      </c>
      <c r="G351" s="47" t="str">
        <f t="shared" si="11"/>
        <v/>
      </c>
    </row>
    <row r="352" spans="1:7" x14ac:dyDescent="0.25">
      <c r="A352" s="33"/>
      <c r="B352" s="45" t="s">
        <v>49</v>
      </c>
      <c r="C352" s="45"/>
      <c r="D352" s="45"/>
      <c r="E352" s="45"/>
      <c r="F352" s="46" t="str">
        <f t="shared" si="10"/>
        <v/>
      </c>
      <c r="G352" s="47" t="str">
        <f t="shared" si="11"/>
        <v/>
      </c>
    </row>
    <row r="353" spans="1:7" x14ac:dyDescent="0.25">
      <c r="A353" s="33"/>
      <c r="B353" s="45" t="s">
        <v>49</v>
      </c>
      <c r="C353" s="45"/>
      <c r="D353" s="45"/>
      <c r="E353" s="45"/>
      <c r="F353" s="46" t="str">
        <f t="shared" si="10"/>
        <v/>
      </c>
      <c r="G353" s="47" t="str">
        <f t="shared" si="11"/>
        <v/>
      </c>
    </row>
    <row r="354" spans="1:7" x14ac:dyDescent="0.25">
      <c r="A354" s="33"/>
      <c r="B354" s="45" t="s">
        <v>49</v>
      </c>
      <c r="C354" s="45"/>
      <c r="D354" s="45"/>
      <c r="E354" s="45"/>
      <c r="F354" s="46" t="str">
        <f t="shared" si="10"/>
        <v/>
      </c>
      <c r="G354" s="47" t="str">
        <f t="shared" si="11"/>
        <v/>
      </c>
    </row>
    <row r="355" spans="1:7" x14ac:dyDescent="0.25">
      <c r="A355" s="33"/>
      <c r="B355" s="45" t="s">
        <v>49</v>
      </c>
      <c r="C355" s="45"/>
      <c r="D355" s="45"/>
      <c r="E355" s="45"/>
      <c r="F355" s="46" t="str">
        <f t="shared" si="10"/>
        <v/>
      </c>
      <c r="G355" s="47" t="str">
        <f t="shared" si="11"/>
        <v/>
      </c>
    </row>
    <row r="356" spans="1:7" x14ac:dyDescent="0.25">
      <c r="A356" s="33"/>
      <c r="B356" s="45" t="s">
        <v>49</v>
      </c>
      <c r="C356" s="45"/>
      <c r="D356" s="45"/>
      <c r="E356" s="45"/>
      <c r="F356" s="46" t="str">
        <f t="shared" si="10"/>
        <v/>
      </c>
      <c r="G356" s="47" t="str">
        <f t="shared" si="11"/>
        <v/>
      </c>
    </row>
    <row r="357" spans="1:7" x14ac:dyDescent="0.25">
      <c r="A357" s="33"/>
      <c r="B357" s="45" t="s">
        <v>49</v>
      </c>
      <c r="C357" s="45"/>
      <c r="D357" s="45"/>
      <c r="E357" s="45"/>
      <c r="F357" s="46" t="str">
        <f t="shared" si="10"/>
        <v/>
      </c>
      <c r="G357" s="47" t="str">
        <f t="shared" si="11"/>
        <v/>
      </c>
    </row>
    <row r="358" spans="1:7" x14ac:dyDescent="0.25">
      <c r="A358" s="33"/>
      <c r="B358" s="45" t="s">
        <v>49</v>
      </c>
      <c r="C358" s="45"/>
      <c r="D358" s="45"/>
      <c r="E358" s="45"/>
      <c r="F358" s="46" t="str">
        <f t="shared" si="10"/>
        <v/>
      </c>
      <c r="G358" s="47" t="str">
        <f t="shared" si="11"/>
        <v/>
      </c>
    </row>
    <row r="359" spans="1:7" x14ac:dyDescent="0.25">
      <c r="A359" s="33"/>
      <c r="B359" s="45" t="s">
        <v>49</v>
      </c>
      <c r="C359" s="45"/>
      <c r="D359" s="45"/>
      <c r="E359" s="45"/>
      <c r="F359" s="46" t="str">
        <f t="shared" si="10"/>
        <v/>
      </c>
      <c r="G359" s="47" t="str">
        <f t="shared" si="11"/>
        <v/>
      </c>
    </row>
    <row r="360" spans="1:7" x14ac:dyDescent="0.25">
      <c r="A360" s="33"/>
      <c r="B360" s="45" t="s">
        <v>49</v>
      </c>
      <c r="C360" s="45"/>
      <c r="D360" s="45"/>
      <c r="E360" s="45"/>
      <c r="F360" s="46" t="str">
        <f t="shared" si="10"/>
        <v/>
      </c>
      <c r="G360" s="47" t="str">
        <f t="shared" si="11"/>
        <v/>
      </c>
    </row>
    <row r="361" spans="1:7" x14ac:dyDescent="0.25">
      <c r="A361" s="33"/>
      <c r="B361" s="45" t="s">
        <v>49</v>
      </c>
      <c r="C361" s="45"/>
      <c r="D361" s="45"/>
      <c r="E361" s="45"/>
      <c r="F361" s="46" t="str">
        <f t="shared" si="10"/>
        <v/>
      </c>
      <c r="G361" s="47" t="str">
        <f t="shared" si="11"/>
        <v/>
      </c>
    </row>
    <row r="362" spans="1:7" x14ac:dyDescent="0.25">
      <c r="A362" s="33"/>
      <c r="B362" s="45" t="s">
        <v>49</v>
      </c>
      <c r="C362" s="45"/>
      <c r="D362" s="45"/>
      <c r="E362" s="45"/>
      <c r="F362" s="46" t="str">
        <f t="shared" si="10"/>
        <v/>
      </c>
      <c r="G362" s="47" t="str">
        <f t="shared" si="11"/>
        <v/>
      </c>
    </row>
    <row r="363" spans="1:7" x14ac:dyDescent="0.25">
      <c r="A363" s="33"/>
      <c r="B363" s="45" t="s">
        <v>49</v>
      </c>
      <c r="C363" s="45"/>
      <c r="D363" s="45"/>
      <c r="E363" s="45"/>
      <c r="F363" s="46" t="str">
        <f t="shared" si="10"/>
        <v/>
      </c>
      <c r="G363" s="47" t="str">
        <f t="shared" si="11"/>
        <v/>
      </c>
    </row>
    <row r="364" spans="1:7" x14ac:dyDescent="0.25">
      <c r="A364" s="33"/>
      <c r="B364" s="45" t="s">
        <v>49</v>
      </c>
      <c r="C364" s="45"/>
      <c r="D364" s="45"/>
      <c r="E364" s="45"/>
      <c r="F364" s="46" t="str">
        <f t="shared" si="10"/>
        <v/>
      </c>
      <c r="G364" s="47" t="str">
        <f t="shared" si="11"/>
        <v/>
      </c>
    </row>
    <row r="365" spans="1:7" x14ac:dyDescent="0.25">
      <c r="A365" s="33"/>
      <c r="B365" s="45" t="s">
        <v>49</v>
      </c>
      <c r="C365" s="45"/>
      <c r="D365" s="45"/>
      <c r="E365" s="45"/>
      <c r="F365" s="46" t="str">
        <f t="shared" si="10"/>
        <v/>
      </c>
      <c r="G365" s="47" t="str">
        <f t="shared" si="11"/>
        <v/>
      </c>
    </row>
    <row r="366" spans="1:7" x14ac:dyDescent="0.25">
      <c r="A366" s="33"/>
      <c r="B366" s="45" t="s">
        <v>49</v>
      </c>
      <c r="C366" s="45"/>
      <c r="D366" s="45"/>
      <c r="E366" s="45"/>
      <c r="F366" s="46" t="str">
        <f t="shared" si="10"/>
        <v/>
      </c>
      <c r="G366" s="47" t="str">
        <f t="shared" si="11"/>
        <v/>
      </c>
    </row>
    <row r="367" spans="1:7" x14ac:dyDescent="0.25">
      <c r="A367" s="33"/>
      <c r="B367" s="45" t="s">
        <v>49</v>
      </c>
      <c r="C367" s="45"/>
      <c r="D367" s="45"/>
      <c r="E367" s="45"/>
      <c r="F367" s="46" t="str">
        <f t="shared" si="10"/>
        <v/>
      </c>
      <c r="G367" s="47" t="str">
        <f t="shared" si="11"/>
        <v/>
      </c>
    </row>
    <row r="368" spans="1:7" x14ac:dyDescent="0.25">
      <c r="A368" s="33"/>
      <c r="B368" s="45" t="s">
        <v>49</v>
      </c>
      <c r="C368" s="45"/>
      <c r="D368" s="45"/>
      <c r="E368" s="45"/>
      <c r="F368" s="46" t="str">
        <f t="shared" si="10"/>
        <v/>
      </c>
      <c r="G368" s="47" t="str">
        <f t="shared" si="11"/>
        <v/>
      </c>
    </row>
    <row r="369" spans="1:7" x14ac:dyDescent="0.25">
      <c r="A369" s="33"/>
      <c r="B369" s="45" t="s">
        <v>49</v>
      </c>
      <c r="C369" s="45"/>
      <c r="D369" s="45"/>
      <c r="E369" s="45"/>
      <c r="F369" s="46" t="str">
        <f t="shared" si="10"/>
        <v/>
      </c>
      <c r="G369" s="47" t="str">
        <f t="shared" si="11"/>
        <v/>
      </c>
    </row>
    <row r="370" spans="1:7" x14ac:dyDescent="0.25">
      <c r="A370" s="33"/>
      <c r="B370" s="45" t="s">
        <v>49</v>
      </c>
      <c r="C370" s="45"/>
      <c r="D370" s="45"/>
      <c r="E370" s="45"/>
      <c r="F370" s="46" t="str">
        <f t="shared" si="10"/>
        <v/>
      </c>
      <c r="G370" s="47" t="str">
        <f t="shared" si="11"/>
        <v/>
      </c>
    </row>
    <row r="371" spans="1:7" x14ac:dyDescent="0.25">
      <c r="A371" s="33"/>
      <c r="B371" s="45" t="s">
        <v>49</v>
      </c>
      <c r="C371" s="45"/>
      <c r="D371" s="45"/>
      <c r="E371" s="45"/>
      <c r="F371" s="46" t="str">
        <f t="shared" si="10"/>
        <v/>
      </c>
      <c r="G371" s="47" t="str">
        <f t="shared" si="11"/>
        <v/>
      </c>
    </row>
    <row r="372" spans="1:7" x14ac:dyDescent="0.25">
      <c r="A372" s="33"/>
      <c r="B372" s="45" t="s">
        <v>49</v>
      </c>
      <c r="C372" s="45"/>
      <c r="D372" s="45"/>
      <c r="E372" s="45"/>
      <c r="F372" s="46" t="str">
        <f t="shared" si="10"/>
        <v/>
      </c>
      <c r="G372" s="47" t="str">
        <f t="shared" si="11"/>
        <v/>
      </c>
    </row>
    <row r="373" spans="1:7" x14ac:dyDescent="0.25">
      <c r="A373" s="33"/>
      <c r="B373" s="45" t="s">
        <v>49</v>
      </c>
      <c r="C373" s="45"/>
      <c r="D373" s="45"/>
      <c r="E373" s="45"/>
      <c r="F373" s="46" t="str">
        <f t="shared" si="10"/>
        <v/>
      </c>
      <c r="G373" s="47" t="str">
        <f t="shared" si="11"/>
        <v/>
      </c>
    </row>
    <row r="374" spans="1:7" x14ac:dyDescent="0.25">
      <c r="A374" s="33"/>
      <c r="B374" s="45" t="s">
        <v>49</v>
      </c>
      <c r="C374" s="45"/>
      <c r="D374" s="45"/>
      <c r="E374" s="45"/>
      <c r="F374" s="46" t="str">
        <f t="shared" si="10"/>
        <v/>
      </c>
      <c r="G374" s="47" t="str">
        <f t="shared" si="11"/>
        <v/>
      </c>
    </row>
    <row r="375" spans="1:7" x14ac:dyDescent="0.25">
      <c r="A375" s="33"/>
      <c r="B375" s="45" t="s">
        <v>49</v>
      </c>
      <c r="C375" s="45"/>
      <c r="D375" s="45"/>
      <c r="E375" s="45"/>
      <c r="F375" s="46" t="str">
        <f t="shared" si="10"/>
        <v/>
      </c>
      <c r="G375" s="47" t="str">
        <f t="shared" si="11"/>
        <v/>
      </c>
    </row>
    <row r="376" spans="1:7" x14ac:dyDescent="0.25">
      <c r="A376" s="33"/>
      <c r="B376" s="45" t="s">
        <v>49</v>
      </c>
      <c r="C376" s="45"/>
      <c r="D376" s="45"/>
      <c r="E376" s="45"/>
      <c r="F376" s="46" t="str">
        <f t="shared" si="10"/>
        <v/>
      </c>
      <c r="G376" s="47" t="str">
        <f t="shared" si="11"/>
        <v/>
      </c>
    </row>
    <row r="377" spans="1:7" x14ac:dyDescent="0.25">
      <c r="A377" s="33"/>
      <c r="B377" s="45" t="s">
        <v>49</v>
      </c>
      <c r="C377" s="45"/>
      <c r="D377" s="45"/>
      <c r="E377" s="45"/>
      <c r="F377" s="46" t="str">
        <f t="shared" si="10"/>
        <v/>
      </c>
      <c r="G377" s="47" t="str">
        <f t="shared" si="11"/>
        <v/>
      </c>
    </row>
    <row r="378" spans="1:7" x14ac:dyDescent="0.25">
      <c r="A378" s="33"/>
      <c r="B378" s="45" t="s">
        <v>49</v>
      </c>
      <c r="C378" s="45"/>
      <c r="D378" s="45"/>
      <c r="E378" s="45"/>
      <c r="F378" s="46" t="str">
        <f t="shared" si="10"/>
        <v/>
      </c>
      <c r="G378" s="47" t="str">
        <f t="shared" si="11"/>
        <v/>
      </c>
    </row>
    <row r="379" spans="1:7" x14ac:dyDescent="0.25">
      <c r="A379" s="33"/>
      <c r="B379" s="45" t="s">
        <v>49</v>
      </c>
      <c r="C379" s="45"/>
      <c r="D379" s="45"/>
      <c r="E379" s="45"/>
      <c r="F379" s="46" t="str">
        <f t="shared" si="10"/>
        <v/>
      </c>
      <c r="G379" s="47" t="str">
        <f t="shared" si="11"/>
        <v/>
      </c>
    </row>
    <row r="380" spans="1:7" x14ac:dyDescent="0.25">
      <c r="A380" s="33"/>
      <c r="B380" s="45" t="s">
        <v>49</v>
      </c>
      <c r="C380" s="45"/>
      <c r="D380" s="45"/>
      <c r="E380" s="45"/>
      <c r="F380" s="46" t="str">
        <f t="shared" si="10"/>
        <v/>
      </c>
      <c r="G380" s="47" t="str">
        <f t="shared" si="11"/>
        <v/>
      </c>
    </row>
    <row r="381" spans="1:7" x14ac:dyDescent="0.25">
      <c r="A381" s="33"/>
      <c r="B381" s="45" t="s">
        <v>49</v>
      </c>
      <c r="C381" s="45"/>
      <c r="D381" s="45"/>
      <c r="E381" s="45"/>
      <c r="F381" s="46" t="str">
        <f t="shared" si="10"/>
        <v/>
      </c>
      <c r="G381" s="47" t="str">
        <f t="shared" si="11"/>
        <v/>
      </c>
    </row>
    <row r="382" spans="1:7" x14ac:dyDescent="0.25">
      <c r="A382" s="33"/>
      <c r="B382" s="45" t="s">
        <v>49</v>
      </c>
      <c r="C382" s="45"/>
      <c r="D382" s="45"/>
      <c r="E382" s="45"/>
      <c r="F382" s="46" t="str">
        <f t="shared" si="10"/>
        <v/>
      </c>
      <c r="G382" s="47" t="str">
        <f t="shared" si="11"/>
        <v/>
      </c>
    </row>
    <row r="383" spans="1:7" x14ac:dyDescent="0.25">
      <c r="A383" s="33"/>
      <c r="B383" s="45" t="s">
        <v>49</v>
      </c>
      <c r="C383" s="45"/>
      <c r="D383" s="45"/>
      <c r="E383" s="45"/>
      <c r="F383" s="46" t="str">
        <f t="shared" si="10"/>
        <v/>
      </c>
      <c r="G383" s="47" t="str">
        <f t="shared" si="11"/>
        <v/>
      </c>
    </row>
    <row r="384" spans="1:7" x14ac:dyDescent="0.25">
      <c r="A384" s="33"/>
      <c r="B384" s="45" t="s">
        <v>49</v>
      </c>
      <c r="C384" s="45"/>
      <c r="D384" s="45"/>
      <c r="E384" s="45"/>
      <c r="F384" s="46" t="str">
        <f t="shared" si="10"/>
        <v/>
      </c>
      <c r="G384" s="47" t="str">
        <f t="shared" si="11"/>
        <v/>
      </c>
    </row>
    <row r="385" spans="1:7" x14ac:dyDescent="0.25">
      <c r="A385" s="33"/>
      <c r="B385" s="45" t="s">
        <v>49</v>
      </c>
      <c r="C385" s="45"/>
      <c r="D385" s="45"/>
      <c r="E385" s="45"/>
      <c r="F385" s="46" t="str">
        <f t="shared" si="10"/>
        <v/>
      </c>
      <c r="G385" s="47" t="str">
        <f t="shared" si="11"/>
        <v/>
      </c>
    </row>
    <row r="386" spans="1:7" x14ac:dyDescent="0.25">
      <c r="A386" s="33"/>
      <c r="B386" s="45" t="s">
        <v>49</v>
      </c>
      <c r="C386" s="45"/>
      <c r="D386" s="45"/>
      <c r="E386" s="45"/>
      <c r="F386" s="46" t="str">
        <f t="shared" si="10"/>
        <v/>
      </c>
      <c r="G386" s="47" t="str">
        <f t="shared" si="11"/>
        <v/>
      </c>
    </row>
    <row r="387" spans="1:7" x14ac:dyDescent="0.25">
      <c r="A387" s="33"/>
      <c r="B387" s="45" t="s">
        <v>49</v>
      </c>
      <c r="C387" s="45"/>
      <c r="D387" s="45"/>
      <c r="E387" s="45"/>
      <c r="F387" s="46" t="str">
        <f t="shared" si="10"/>
        <v/>
      </c>
      <c r="G387" s="47" t="str">
        <f t="shared" si="11"/>
        <v/>
      </c>
    </row>
    <row r="388" spans="1:7" x14ac:dyDescent="0.25">
      <c r="A388" s="33"/>
      <c r="B388" s="45" t="s">
        <v>49</v>
      </c>
      <c r="C388" s="45"/>
      <c r="D388" s="45"/>
      <c r="E388" s="45"/>
      <c r="F388" s="46" t="str">
        <f t="shared" si="10"/>
        <v/>
      </c>
      <c r="G388" s="47" t="str">
        <f t="shared" si="11"/>
        <v/>
      </c>
    </row>
    <row r="389" spans="1:7" x14ac:dyDescent="0.25">
      <c r="A389" s="33"/>
      <c r="B389" s="45" t="s">
        <v>49</v>
      </c>
      <c r="C389" s="45"/>
      <c r="D389" s="45"/>
      <c r="E389" s="45"/>
      <c r="F389" s="46" t="str">
        <f t="shared" si="10"/>
        <v/>
      </c>
      <c r="G389" s="47" t="str">
        <f t="shared" si="11"/>
        <v/>
      </c>
    </row>
    <row r="390" spans="1:7" x14ac:dyDescent="0.25">
      <c r="A390" s="33"/>
      <c r="B390" s="45" t="s">
        <v>49</v>
      </c>
      <c r="C390" s="45"/>
      <c r="D390" s="45"/>
      <c r="E390" s="45"/>
      <c r="F390" s="46" t="str">
        <f t="shared" si="10"/>
        <v/>
      </c>
      <c r="G390" s="47" t="str">
        <f t="shared" si="11"/>
        <v/>
      </c>
    </row>
    <row r="391" spans="1:7" x14ac:dyDescent="0.25">
      <c r="A391" s="33"/>
      <c r="B391" s="45" t="s">
        <v>49</v>
      </c>
      <c r="C391" s="45"/>
      <c r="D391" s="45"/>
      <c r="E391" s="45"/>
      <c r="F391" s="46" t="str">
        <f t="shared" si="10"/>
        <v/>
      </c>
      <c r="G391" s="47" t="str">
        <f t="shared" si="11"/>
        <v/>
      </c>
    </row>
    <row r="392" spans="1:7" x14ac:dyDescent="0.25">
      <c r="A392" s="33"/>
      <c r="B392" s="45" t="s">
        <v>49</v>
      </c>
      <c r="C392" s="45"/>
      <c r="D392" s="45"/>
      <c r="E392" s="45"/>
      <c r="F392" s="46" t="str">
        <f t="shared" ref="F392:F455" si="12">IFERROR(VLOOKUP(C392,$J$8:$K$13,2,),"")</f>
        <v/>
      </c>
      <c r="G392" s="47" t="str">
        <f t="shared" ref="G392:G455" si="13">IFERROR((E392*F392)/1000,"")</f>
        <v/>
      </c>
    </row>
    <row r="393" spans="1:7" x14ac:dyDescent="0.25">
      <c r="A393" s="33"/>
      <c r="B393" s="45" t="s">
        <v>49</v>
      </c>
      <c r="C393" s="45"/>
      <c r="D393" s="45"/>
      <c r="E393" s="45"/>
      <c r="F393" s="46" t="str">
        <f t="shared" si="12"/>
        <v/>
      </c>
      <c r="G393" s="47" t="str">
        <f t="shared" si="13"/>
        <v/>
      </c>
    </row>
    <row r="394" spans="1:7" x14ac:dyDescent="0.25">
      <c r="A394" s="33"/>
      <c r="B394" s="45" t="s">
        <v>49</v>
      </c>
      <c r="C394" s="45"/>
      <c r="D394" s="45"/>
      <c r="E394" s="45"/>
      <c r="F394" s="46" t="str">
        <f t="shared" si="12"/>
        <v/>
      </c>
      <c r="G394" s="47" t="str">
        <f t="shared" si="13"/>
        <v/>
      </c>
    </row>
    <row r="395" spans="1:7" x14ac:dyDescent="0.25">
      <c r="A395" s="33"/>
      <c r="B395" s="45" t="s">
        <v>49</v>
      </c>
      <c r="C395" s="45"/>
      <c r="D395" s="45"/>
      <c r="E395" s="45"/>
      <c r="F395" s="46" t="str">
        <f t="shared" si="12"/>
        <v/>
      </c>
      <c r="G395" s="47" t="str">
        <f t="shared" si="13"/>
        <v/>
      </c>
    </row>
    <row r="396" spans="1:7" x14ac:dyDescent="0.25">
      <c r="A396" s="33"/>
      <c r="B396" s="45" t="s">
        <v>49</v>
      </c>
      <c r="C396" s="45"/>
      <c r="D396" s="45"/>
      <c r="E396" s="45"/>
      <c r="F396" s="46" t="str">
        <f t="shared" si="12"/>
        <v/>
      </c>
      <c r="G396" s="47" t="str">
        <f t="shared" si="13"/>
        <v/>
      </c>
    </row>
    <row r="397" spans="1:7" x14ac:dyDescent="0.25">
      <c r="A397" s="33"/>
      <c r="B397" s="45" t="s">
        <v>49</v>
      </c>
      <c r="C397" s="45"/>
      <c r="D397" s="45"/>
      <c r="E397" s="45"/>
      <c r="F397" s="46" t="str">
        <f t="shared" si="12"/>
        <v/>
      </c>
      <c r="G397" s="47" t="str">
        <f t="shared" si="13"/>
        <v/>
      </c>
    </row>
    <row r="398" spans="1:7" x14ac:dyDescent="0.25">
      <c r="A398" s="33"/>
      <c r="B398" s="45" t="s">
        <v>49</v>
      </c>
      <c r="C398" s="45"/>
      <c r="D398" s="45"/>
      <c r="E398" s="45"/>
      <c r="F398" s="46" t="str">
        <f t="shared" si="12"/>
        <v/>
      </c>
      <c r="G398" s="47" t="str">
        <f t="shared" si="13"/>
        <v/>
      </c>
    </row>
    <row r="399" spans="1:7" x14ac:dyDescent="0.25">
      <c r="A399" s="33"/>
      <c r="B399" s="45" t="s">
        <v>49</v>
      </c>
      <c r="C399" s="45"/>
      <c r="D399" s="45"/>
      <c r="E399" s="45"/>
      <c r="F399" s="46" t="str">
        <f t="shared" si="12"/>
        <v/>
      </c>
      <c r="G399" s="47" t="str">
        <f t="shared" si="13"/>
        <v/>
      </c>
    </row>
    <row r="400" spans="1:7" x14ac:dyDescent="0.25">
      <c r="A400" s="33"/>
      <c r="B400" s="45" t="s">
        <v>49</v>
      </c>
      <c r="C400" s="45"/>
      <c r="D400" s="45"/>
      <c r="E400" s="45"/>
      <c r="F400" s="46" t="str">
        <f t="shared" si="12"/>
        <v/>
      </c>
      <c r="G400" s="47" t="str">
        <f t="shared" si="13"/>
        <v/>
      </c>
    </row>
    <row r="401" spans="1:7" x14ac:dyDescent="0.25">
      <c r="A401" s="33"/>
      <c r="B401" s="45" t="s">
        <v>49</v>
      </c>
      <c r="C401" s="45"/>
      <c r="D401" s="45"/>
      <c r="E401" s="45"/>
      <c r="F401" s="46" t="str">
        <f t="shared" si="12"/>
        <v/>
      </c>
      <c r="G401" s="47" t="str">
        <f t="shared" si="13"/>
        <v/>
      </c>
    </row>
    <row r="402" spans="1:7" x14ac:dyDescent="0.25">
      <c r="A402" s="33"/>
      <c r="B402" s="45" t="s">
        <v>49</v>
      </c>
      <c r="C402" s="45"/>
      <c r="D402" s="45"/>
      <c r="E402" s="45"/>
      <c r="F402" s="46" t="str">
        <f t="shared" si="12"/>
        <v/>
      </c>
      <c r="G402" s="47" t="str">
        <f t="shared" si="13"/>
        <v/>
      </c>
    </row>
    <row r="403" spans="1:7" x14ac:dyDescent="0.25">
      <c r="A403" s="33"/>
      <c r="B403" s="45" t="s">
        <v>49</v>
      </c>
      <c r="C403" s="45"/>
      <c r="D403" s="45"/>
      <c r="E403" s="45"/>
      <c r="F403" s="46" t="str">
        <f t="shared" si="12"/>
        <v/>
      </c>
      <c r="G403" s="47" t="str">
        <f t="shared" si="13"/>
        <v/>
      </c>
    </row>
    <row r="404" spans="1:7" x14ac:dyDescent="0.25">
      <c r="A404" s="33"/>
      <c r="B404" s="45" t="s">
        <v>49</v>
      </c>
      <c r="C404" s="45"/>
      <c r="D404" s="45"/>
      <c r="E404" s="45"/>
      <c r="F404" s="46" t="str">
        <f t="shared" si="12"/>
        <v/>
      </c>
      <c r="G404" s="47" t="str">
        <f t="shared" si="13"/>
        <v/>
      </c>
    </row>
    <row r="405" spans="1:7" x14ac:dyDescent="0.25">
      <c r="A405" s="33"/>
      <c r="B405" s="45" t="s">
        <v>49</v>
      </c>
      <c r="C405" s="45"/>
      <c r="D405" s="45"/>
      <c r="E405" s="45"/>
      <c r="F405" s="46" t="str">
        <f t="shared" si="12"/>
        <v/>
      </c>
      <c r="G405" s="47" t="str">
        <f t="shared" si="13"/>
        <v/>
      </c>
    </row>
    <row r="406" spans="1:7" x14ac:dyDescent="0.25">
      <c r="A406" s="33"/>
      <c r="B406" s="45" t="s">
        <v>49</v>
      </c>
      <c r="C406" s="45"/>
      <c r="D406" s="45"/>
      <c r="E406" s="45"/>
      <c r="F406" s="46" t="str">
        <f t="shared" si="12"/>
        <v/>
      </c>
      <c r="G406" s="47" t="str">
        <f t="shared" si="13"/>
        <v/>
      </c>
    </row>
    <row r="407" spans="1:7" x14ac:dyDescent="0.25">
      <c r="A407" s="33"/>
      <c r="B407" s="45" t="s">
        <v>49</v>
      </c>
      <c r="C407" s="45"/>
      <c r="D407" s="45"/>
      <c r="E407" s="45"/>
      <c r="F407" s="46" t="str">
        <f t="shared" si="12"/>
        <v/>
      </c>
      <c r="G407" s="47" t="str">
        <f t="shared" si="13"/>
        <v/>
      </c>
    </row>
    <row r="408" spans="1:7" x14ac:dyDescent="0.25">
      <c r="A408" s="33"/>
      <c r="B408" s="45" t="s">
        <v>49</v>
      </c>
      <c r="C408" s="45"/>
      <c r="D408" s="45"/>
      <c r="E408" s="45"/>
      <c r="F408" s="46" t="str">
        <f t="shared" si="12"/>
        <v/>
      </c>
      <c r="G408" s="47" t="str">
        <f t="shared" si="13"/>
        <v/>
      </c>
    </row>
    <row r="409" spans="1:7" x14ac:dyDescent="0.25">
      <c r="A409" s="33"/>
      <c r="B409" s="45" t="s">
        <v>49</v>
      </c>
      <c r="C409" s="45"/>
      <c r="D409" s="45"/>
      <c r="E409" s="45"/>
      <c r="F409" s="46" t="str">
        <f t="shared" si="12"/>
        <v/>
      </c>
      <c r="G409" s="47" t="str">
        <f t="shared" si="13"/>
        <v/>
      </c>
    </row>
    <row r="410" spans="1:7" x14ac:dyDescent="0.25">
      <c r="A410" s="33"/>
      <c r="B410" s="45" t="s">
        <v>49</v>
      </c>
      <c r="C410" s="45"/>
      <c r="D410" s="45"/>
      <c r="E410" s="45"/>
      <c r="F410" s="46" t="str">
        <f t="shared" si="12"/>
        <v/>
      </c>
      <c r="G410" s="47" t="str">
        <f t="shared" si="13"/>
        <v/>
      </c>
    </row>
    <row r="411" spans="1:7" x14ac:dyDescent="0.25">
      <c r="A411" s="33"/>
      <c r="B411" s="45" t="s">
        <v>49</v>
      </c>
      <c r="C411" s="45"/>
      <c r="D411" s="45"/>
      <c r="E411" s="45"/>
      <c r="F411" s="46" t="str">
        <f t="shared" si="12"/>
        <v/>
      </c>
      <c r="G411" s="47" t="str">
        <f t="shared" si="13"/>
        <v/>
      </c>
    </row>
    <row r="412" spans="1:7" x14ac:dyDescent="0.25">
      <c r="A412" s="33"/>
      <c r="B412" s="45" t="s">
        <v>49</v>
      </c>
      <c r="C412" s="45"/>
      <c r="D412" s="45"/>
      <c r="E412" s="45"/>
      <c r="F412" s="46" t="str">
        <f t="shared" si="12"/>
        <v/>
      </c>
      <c r="G412" s="47" t="str">
        <f t="shared" si="13"/>
        <v/>
      </c>
    </row>
    <row r="413" spans="1:7" x14ac:dyDescent="0.25">
      <c r="A413" s="33"/>
      <c r="B413" s="45" t="s">
        <v>49</v>
      </c>
      <c r="C413" s="45"/>
      <c r="D413" s="45"/>
      <c r="E413" s="45"/>
      <c r="F413" s="46" t="str">
        <f t="shared" si="12"/>
        <v/>
      </c>
      <c r="G413" s="47" t="str">
        <f t="shared" si="13"/>
        <v/>
      </c>
    </row>
    <row r="414" spans="1:7" x14ac:dyDescent="0.25">
      <c r="A414" s="33"/>
      <c r="B414" s="45" t="s">
        <v>49</v>
      </c>
      <c r="C414" s="45"/>
      <c r="D414" s="45"/>
      <c r="E414" s="45"/>
      <c r="F414" s="46" t="str">
        <f t="shared" si="12"/>
        <v/>
      </c>
      <c r="G414" s="47" t="str">
        <f t="shared" si="13"/>
        <v/>
      </c>
    </row>
    <row r="415" spans="1:7" x14ac:dyDescent="0.25">
      <c r="A415" s="33"/>
      <c r="B415" s="45" t="s">
        <v>49</v>
      </c>
      <c r="C415" s="45"/>
      <c r="D415" s="45"/>
      <c r="E415" s="45"/>
      <c r="F415" s="46" t="str">
        <f t="shared" si="12"/>
        <v/>
      </c>
      <c r="G415" s="47" t="str">
        <f t="shared" si="13"/>
        <v/>
      </c>
    </row>
    <row r="416" spans="1:7" x14ac:dyDescent="0.25">
      <c r="A416" s="33"/>
      <c r="B416" s="45" t="s">
        <v>49</v>
      </c>
      <c r="C416" s="45"/>
      <c r="D416" s="45"/>
      <c r="E416" s="45"/>
      <c r="F416" s="46" t="str">
        <f t="shared" si="12"/>
        <v/>
      </c>
      <c r="G416" s="47" t="str">
        <f t="shared" si="13"/>
        <v/>
      </c>
    </row>
    <row r="417" spans="1:7" x14ac:dyDescent="0.25">
      <c r="A417" s="33"/>
      <c r="B417" s="45" t="s">
        <v>49</v>
      </c>
      <c r="C417" s="45"/>
      <c r="D417" s="45"/>
      <c r="E417" s="45"/>
      <c r="F417" s="46" t="str">
        <f t="shared" si="12"/>
        <v/>
      </c>
      <c r="G417" s="47" t="str">
        <f t="shared" si="13"/>
        <v/>
      </c>
    </row>
    <row r="418" spans="1:7" x14ac:dyDescent="0.25">
      <c r="A418" s="33"/>
      <c r="B418" s="45" t="s">
        <v>49</v>
      </c>
      <c r="C418" s="45"/>
      <c r="D418" s="45"/>
      <c r="E418" s="45"/>
      <c r="F418" s="46" t="str">
        <f t="shared" si="12"/>
        <v/>
      </c>
      <c r="G418" s="47" t="str">
        <f t="shared" si="13"/>
        <v/>
      </c>
    </row>
    <row r="419" spans="1:7" x14ac:dyDescent="0.25">
      <c r="A419" s="33"/>
      <c r="B419" s="45" t="s">
        <v>49</v>
      </c>
      <c r="C419" s="45"/>
      <c r="D419" s="45"/>
      <c r="E419" s="45"/>
      <c r="F419" s="46" t="str">
        <f t="shared" si="12"/>
        <v/>
      </c>
      <c r="G419" s="47" t="str">
        <f t="shared" si="13"/>
        <v/>
      </c>
    </row>
    <row r="420" spans="1:7" x14ac:dyDescent="0.25">
      <c r="A420" s="33"/>
      <c r="B420" s="45" t="s">
        <v>49</v>
      </c>
      <c r="C420" s="45"/>
      <c r="D420" s="45"/>
      <c r="E420" s="45"/>
      <c r="F420" s="46" t="str">
        <f t="shared" si="12"/>
        <v/>
      </c>
      <c r="G420" s="47" t="str">
        <f t="shared" si="13"/>
        <v/>
      </c>
    </row>
    <row r="421" spans="1:7" x14ac:dyDescent="0.25">
      <c r="A421" s="33"/>
      <c r="B421" s="45" t="s">
        <v>49</v>
      </c>
      <c r="C421" s="45"/>
      <c r="D421" s="45"/>
      <c r="E421" s="45"/>
      <c r="F421" s="46" t="str">
        <f t="shared" si="12"/>
        <v/>
      </c>
      <c r="G421" s="47" t="str">
        <f t="shared" si="13"/>
        <v/>
      </c>
    </row>
    <row r="422" spans="1:7" x14ac:dyDescent="0.25">
      <c r="A422" s="33"/>
      <c r="B422" s="45" t="s">
        <v>49</v>
      </c>
      <c r="C422" s="45"/>
      <c r="D422" s="45"/>
      <c r="E422" s="45"/>
      <c r="F422" s="46" t="str">
        <f t="shared" si="12"/>
        <v/>
      </c>
      <c r="G422" s="47" t="str">
        <f t="shared" si="13"/>
        <v/>
      </c>
    </row>
    <row r="423" spans="1:7" x14ac:dyDescent="0.25">
      <c r="A423" s="33"/>
      <c r="B423" s="45" t="s">
        <v>49</v>
      </c>
      <c r="C423" s="45"/>
      <c r="D423" s="45"/>
      <c r="E423" s="45"/>
      <c r="F423" s="46" t="str">
        <f t="shared" si="12"/>
        <v/>
      </c>
      <c r="G423" s="47" t="str">
        <f t="shared" si="13"/>
        <v/>
      </c>
    </row>
    <row r="424" spans="1:7" x14ac:dyDescent="0.25">
      <c r="A424" s="33"/>
      <c r="B424" s="45" t="s">
        <v>49</v>
      </c>
      <c r="C424" s="45"/>
      <c r="D424" s="45"/>
      <c r="E424" s="45"/>
      <c r="F424" s="46" t="str">
        <f t="shared" si="12"/>
        <v/>
      </c>
      <c r="G424" s="47" t="str">
        <f t="shared" si="13"/>
        <v/>
      </c>
    </row>
    <row r="425" spans="1:7" x14ac:dyDescent="0.25">
      <c r="A425" s="33"/>
      <c r="B425" s="45" t="s">
        <v>49</v>
      </c>
      <c r="C425" s="45"/>
      <c r="D425" s="45"/>
      <c r="E425" s="45"/>
      <c r="F425" s="46" t="str">
        <f t="shared" si="12"/>
        <v/>
      </c>
      <c r="G425" s="47" t="str">
        <f t="shared" si="13"/>
        <v/>
      </c>
    </row>
    <row r="426" spans="1:7" x14ac:dyDescent="0.25">
      <c r="A426" s="33"/>
      <c r="B426" s="45" t="s">
        <v>49</v>
      </c>
      <c r="C426" s="45"/>
      <c r="D426" s="45"/>
      <c r="E426" s="45"/>
      <c r="F426" s="46" t="str">
        <f t="shared" si="12"/>
        <v/>
      </c>
      <c r="G426" s="47" t="str">
        <f t="shared" si="13"/>
        <v/>
      </c>
    </row>
    <row r="427" spans="1:7" x14ac:dyDescent="0.25">
      <c r="A427" s="33"/>
      <c r="B427" s="45" t="s">
        <v>49</v>
      </c>
      <c r="C427" s="45"/>
      <c r="D427" s="45"/>
      <c r="E427" s="45"/>
      <c r="F427" s="46" t="str">
        <f t="shared" si="12"/>
        <v/>
      </c>
      <c r="G427" s="47" t="str">
        <f t="shared" si="13"/>
        <v/>
      </c>
    </row>
    <row r="428" spans="1:7" x14ac:dyDescent="0.25">
      <c r="A428" s="33"/>
      <c r="B428" s="45" t="s">
        <v>49</v>
      </c>
      <c r="C428" s="45"/>
      <c r="D428" s="45"/>
      <c r="E428" s="45"/>
      <c r="F428" s="46" t="str">
        <f t="shared" si="12"/>
        <v/>
      </c>
      <c r="G428" s="47" t="str">
        <f t="shared" si="13"/>
        <v/>
      </c>
    </row>
    <row r="429" spans="1:7" x14ac:dyDescent="0.25">
      <c r="A429" s="33"/>
      <c r="B429" s="45" t="s">
        <v>49</v>
      </c>
      <c r="C429" s="45"/>
      <c r="D429" s="45"/>
      <c r="E429" s="45"/>
      <c r="F429" s="46" t="str">
        <f t="shared" si="12"/>
        <v/>
      </c>
      <c r="G429" s="47" t="str">
        <f t="shared" si="13"/>
        <v/>
      </c>
    </row>
    <row r="430" spans="1:7" x14ac:dyDescent="0.25">
      <c r="A430" s="33"/>
      <c r="B430" s="45" t="s">
        <v>49</v>
      </c>
      <c r="C430" s="45"/>
      <c r="D430" s="45"/>
      <c r="E430" s="45"/>
      <c r="F430" s="46" t="str">
        <f t="shared" si="12"/>
        <v/>
      </c>
      <c r="G430" s="47" t="str">
        <f t="shared" si="13"/>
        <v/>
      </c>
    </row>
    <row r="431" spans="1:7" x14ac:dyDescent="0.25">
      <c r="A431" s="33"/>
      <c r="B431" s="45" t="s">
        <v>49</v>
      </c>
      <c r="C431" s="45"/>
      <c r="D431" s="45"/>
      <c r="E431" s="45"/>
      <c r="F431" s="46" t="str">
        <f t="shared" si="12"/>
        <v/>
      </c>
      <c r="G431" s="47" t="str">
        <f t="shared" si="13"/>
        <v/>
      </c>
    </row>
    <row r="432" spans="1:7" x14ac:dyDescent="0.25">
      <c r="A432" s="33"/>
      <c r="B432" s="45" t="s">
        <v>49</v>
      </c>
      <c r="C432" s="45"/>
      <c r="D432" s="45"/>
      <c r="E432" s="45"/>
      <c r="F432" s="46" t="str">
        <f t="shared" si="12"/>
        <v/>
      </c>
      <c r="G432" s="47" t="str">
        <f t="shared" si="13"/>
        <v/>
      </c>
    </row>
    <row r="433" spans="1:7" x14ac:dyDescent="0.25">
      <c r="A433" s="33"/>
      <c r="B433" s="45" t="s">
        <v>49</v>
      </c>
      <c r="C433" s="45"/>
      <c r="D433" s="45"/>
      <c r="E433" s="45"/>
      <c r="F433" s="46" t="str">
        <f t="shared" si="12"/>
        <v/>
      </c>
      <c r="G433" s="47" t="str">
        <f t="shared" si="13"/>
        <v/>
      </c>
    </row>
    <row r="434" spans="1:7" x14ac:dyDescent="0.25">
      <c r="A434" s="33"/>
      <c r="B434" s="45" t="s">
        <v>49</v>
      </c>
      <c r="C434" s="45"/>
      <c r="D434" s="45"/>
      <c r="E434" s="45"/>
      <c r="F434" s="46" t="str">
        <f t="shared" si="12"/>
        <v/>
      </c>
      <c r="G434" s="47" t="str">
        <f t="shared" si="13"/>
        <v/>
      </c>
    </row>
    <row r="435" spans="1:7" x14ac:dyDescent="0.25">
      <c r="A435" s="33"/>
      <c r="B435" s="45" t="s">
        <v>49</v>
      </c>
      <c r="C435" s="45"/>
      <c r="D435" s="45"/>
      <c r="E435" s="45"/>
      <c r="F435" s="46" t="str">
        <f t="shared" si="12"/>
        <v/>
      </c>
      <c r="G435" s="47" t="str">
        <f t="shared" si="13"/>
        <v/>
      </c>
    </row>
    <row r="436" spans="1:7" x14ac:dyDescent="0.25">
      <c r="A436" s="33"/>
      <c r="B436" s="45" t="s">
        <v>49</v>
      </c>
      <c r="C436" s="45"/>
      <c r="D436" s="45"/>
      <c r="E436" s="45"/>
      <c r="F436" s="46" t="str">
        <f t="shared" si="12"/>
        <v/>
      </c>
      <c r="G436" s="47" t="str">
        <f t="shared" si="13"/>
        <v/>
      </c>
    </row>
    <row r="437" spans="1:7" x14ac:dyDescent="0.25">
      <c r="A437" s="33"/>
      <c r="B437" s="45" t="s">
        <v>49</v>
      </c>
      <c r="C437" s="45"/>
      <c r="D437" s="45"/>
      <c r="E437" s="45"/>
      <c r="F437" s="46" t="str">
        <f t="shared" si="12"/>
        <v/>
      </c>
      <c r="G437" s="47" t="str">
        <f t="shared" si="13"/>
        <v/>
      </c>
    </row>
    <row r="438" spans="1:7" x14ac:dyDescent="0.25">
      <c r="A438" s="33"/>
      <c r="B438" s="45" t="s">
        <v>49</v>
      </c>
      <c r="C438" s="45"/>
      <c r="D438" s="45"/>
      <c r="E438" s="45"/>
      <c r="F438" s="46" t="str">
        <f t="shared" si="12"/>
        <v/>
      </c>
      <c r="G438" s="47" t="str">
        <f t="shared" si="13"/>
        <v/>
      </c>
    </row>
    <row r="439" spans="1:7" x14ac:dyDescent="0.25">
      <c r="A439" s="33"/>
      <c r="B439" s="45" t="s">
        <v>49</v>
      </c>
      <c r="C439" s="45"/>
      <c r="D439" s="45"/>
      <c r="E439" s="45"/>
      <c r="F439" s="46" t="str">
        <f t="shared" si="12"/>
        <v/>
      </c>
      <c r="G439" s="47" t="str">
        <f t="shared" si="13"/>
        <v/>
      </c>
    </row>
    <row r="440" spans="1:7" x14ac:dyDescent="0.25">
      <c r="A440" s="33"/>
      <c r="B440" s="45" t="s">
        <v>49</v>
      </c>
      <c r="C440" s="45"/>
      <c r="D440" s="45"/>
      <c r="E440" s="45"/>
      <c r="F440" s="46" t="str">
        <f t="shared" si="12"/>
        <v/>
      </c>
      <c r="G440" s="47" t="str">
        <f t="shared" si="13"/>
        <v/>
      </c>
    </row>
    <row r="441" spans="1:7" x14ac:dyDescent="0.25">
      <c r="A441" s="33"/>
      <c r="B441" s="45" t="s">
        <v>49</v>
      </c>
      <c r="C441" s="45"/>
      <c r="D441" s="45"/>
      <c r="E441" s="45"/>
      <c r="F441" s="46" t="str">
        <f t="shared" si="12"/>
        <v/>
      </c>
      <c r="G441" s="47" t="str">
        <f t="shared" si="13"/>
        <v/>
      </c>
    </row>
    <row r="442" spans="1:7" x14ac:dyDescent="0.25">
      <c r="A442" s="33"/>
      <c r="B442" s="45" t="s">
        <v>49</v>
      </c>
      <c r="C442" s="45"/>
      <c r="D442" s="45"/>
      <c r="E442" s="45"/>
      <c r="F442" s="46" t="str">
        <f t="shared" si="12"/>
        <v/>
      </c>
      <c r="G442" s="47" t="str">
        <f t="shared" si="13"/>
        <v/>
      </c>
    </row>
    <row r="443" spans="1:7" x14ac:dyDescent="0.25">
      <c r="A443" s="33"/>
      <c r="B443" s="45" t="s">
        <v>49</v>
      </c>
      <c r="C443" s="45"/>
      <c r="D443" s="45"/>
      <c r="E443" s="45"/>
      <c r="F443" s="46" t="str">
        <f t="shared" si="12"/>
        <v/>
      </c>
      <c r="G443" s="47" t="str">
        <f t="shared" si="13"/>
        <v/>
      </c>
    </row>
    <row r="444" spans="1:7" x14ac:dyDescent="0.25">
      <c r="A444" s="33"/>
      <c r="B444" s="45" t="s">
        <v>49</v>
      </c>
      <c r="C444" s="45"/>
      <c r="D444" s="45"/>
      <c r="E444" s="45"/>
      <c r="F444" s="46" t="str">
        <f t="shared" si="12"/>
        <v/>
      </c>
      <c r="G444" s="47" t="str">
        <f t="shared" si="13"/>
        <v/>
      </c>
    </row>
    <row r="445" spans="1:7" x14ac:dyDescent="0.25">
      <c r="A445" s="33"/>
      <c r="B445" s="45" t="s">
        <v>49</v>
      </c>
      <c r="C445" s="45"/>
      <c r="D445" s="45"/>
      <c r="E445" s="45"/>
      <c r="F445" s="46" t="str">
        <f t="shared" si="12"/>
        <v/>
      </c>
      <c r="G445" s="47" t="str">
        <f t="shared" si="13"/>
        <v/>
      </c>
    </row>
    <row r="446" spans="1:7" x14ac:dyDescent="0.25">
      <c r="A446" s="33"/>
      <c r="B446" s="45" t="s">
        <v>49</v>
      </c>
      <c r="C446" s="45"/>
      <c r="D446" s="45"/>
      <c r="E446" s="45"/>
      <c r="F446" s="46" t="str">
        <f t="shared" si="12"/>
        <v/>
      </c>
      <c r="G446" s="47" t="str">
        <f t="shared" si="13"/>
        <v/>
      </c>
    </row>
    <row r="447" spans="1:7" x14ac:dyDescent="0.25">
      <c r="A447" s="33"/>
      <c r="B447" s="45" t="s">
        <v>49</v>
      </c>
      <c r="C447" s="45"/>
      <c r="D447" s="45"/>
      <c r="E447" s="45"/>
      <c r="F447" s="46" t="str">
        <f t="shared" si="12"/>
        <v/>
      </c>
      <c r="G447" s="47" t="str">
        <f t="shared" si="13"/>
        <v/>
      </c>
    </row>
    <row r="448" spans="1:7" x14ac:dyDescent="0.25">
      <c r="A448" s="33"/>
      <c r="B448" s="45" t="s">
        <v>49</v>
      </c>
      <c r="C448" s="45"/>
      <c r="D448" s="45"/>
      <c r="E448" s="45"/>
      <c r="F448" s="46" t="str">
        <f t="shared" si="12"/>
        <v/>
      </c>
      <c r="G448" s="47" t="str">
        <f t="shared" si="13"/>
        <v/>
      </c>
    </row>
    <row r="449" spans="1:7" x14ac:dyDescent="0.25">
      <c r="A449" s="33"/>
      <c r="B449" s="45" t="s">
        <v>49</v>
      </c>
      <c r="C449" s="45"/>
      <c r="D449" s="45"/>
      <c r="E449" s="45"/>
      <c r="F449" s="46" t="str">
        <f t="shared" si="12"/>
        <v/>
      </c>
      <c r="G449" s="47" t="str">
        <f t="shared" si="13"/>
        <v/>
      </c>
    </row>
    <row r="450" spans="1:7" x14ac:dyDescent="0.25">
      <c r="A450" s="33"/>
      <c r="B450" s="45" t="s">
        <v>49</v>
      </c>
      <c r="C450" s="45"/>
      <c r="D450" s="45"/>
      <c r="E450" s="45"/>
      <c r="F450" s="46" t="str">
        <f t="shared" si="12"/>
        <v/>
      </c>
      <c r="G450" s="47" t="str">
        <f t="shared" si="13"/>
        <v/>
      </c>
    </row>
    <row r="451" spans="1:7" x14ac:dyDescent="0.25">
      <c r="A451" s="33"/>
      <c r="B451" s="45" t="s">
        <v>49</v>
      </c>
      <c r="C451" s="45"/>
      <c r="D451" s="45"/>
      <c r="E451" s="45"/>
      <c r="F451" s="46" t="str">
        <f t="shared" si="12"/>
        <v/>
      </c>
      <c r="G451" s="47" t="str">
        <f t="shared" si="13"/>
        <v/>
      </c>
    </row>
    <row r="452" spans="1:7" x14ac:dyDescent="0.25">
      <c r="A452" s="33"/>
      <c r="B452" s="45" t="s">
        <v>49</v>
      </c>
      <c r="C452" s="45"/>
      <c r="D452" s="45"/>
      <c r="E452" s="45"/>
      <c r="F452" s="46" t="str">
        <f t="shared" si="12"/>
        <v/>
      </c>
      <c r="G452" s="47" t="str">
        <f t="shared" si="13"/>
        <v/>
      </c>
    </row>
    <row r="453" spans="1:7" x14ac:dyDescent="0.25">
      <c r="A453" s="33"/>
      <c r="B453" s="45" t="s">
        <v>49</v>
      </c>
      <c r="C453" s="45"/>
      <c r="D453" s="45"/>
      <c r="E453" s="45"/>
      <c r="F453" s="46" t="str">
        <f t="shared" si="12"/>
        <v/>
      </c>
      <c r="G453" s="47" t="str">
        <f t="shared" si="13"/>
        <v/>
      </c>
    </row>
    <row r="454" spans="1:7" x14ac:dyDescent="0.25">
      <c r="A454" s="33"/>
      <c r="B454" s="45" t="s">
        <v>49</v>
      </c>
      <c r="C454" s="45"/>
      <c r="D454" s="45"/>
      <c r="E454" s="45"/>
      <c r="F454" s="46" t="str">
        <f t="shared" si="12"/>
        <v/>
      </c>
      <c r="G454" s="47" t="str">
        <f t="shared" si="13"/>
        <v/>
      </c>
    </row>
    <row r="455" spans="1:7" x14ac:dyDescent="0.25">
      <c r="A455" s="33"/>
      <c r="B455" s="45" t="s">
        <v>49</v>
      </c>
      <c r="C455" s="45"/>
      <c r="D455" s="45"/>
      <c r="E455" s="45"/>
      <c r="F455" s="46" t="str">
        <f t="shared" si="12"/>
        <v/>
      </c>
      <c r="G455" s="47" t="str">
        <f t="shared" si="13"/>
        <v/>
      </c>
    </row>
    <row r="456" spans="1:7" x14ac:dyDescent="0.25">
      <c r="A456" s="33"/>
      <c r="B456" s="45" t="s">
        <v>49</v>
      </c>
      <c r="C456" s="45"/>
      <c r="D456" s="45"/>
      <c r="E456" s="45"/>
      <c r="F456" s="46" t="str">
        <f t="shared" ref="F456:F499" si="14">IFERROR(VLOOKUP(C456,$J$8:$K$13,2,),"")</f>
        <v/>
      </c>
      <c r="G456" s="47" t="str">
        <f t="shared" ref="G456:G499" si="15">IFERROR((E456*F456)/1000,"")</f>
        <v/>
      </c>
    </row>
    <row r="457" spans="1:7" x14ac:dyDescent="0.25">
      <c r="A457" s="33"/>
      <c r="B457" s="45" t="s">
        <v>49</v>
      </c>
      <c r="C457" s="45"/>
      <c r="D457" s="45"/>
      <c r="E457" s="45"/>
      <c r="F457" s="46" t="str">
        <f t="shared" si="14"/>
        <v/>
      </c>
      <c r="G457" s="47" t="str">
        <f t="shared" si="15"/>
        <v/>
      </c>
    </row>
    <row r="458" spans="1:7" x14ac:dyDescent="0.25">
      <c r="A458" s="33"/>
      <c r="B458" s="45" t="s">
        <v>49</v>
      </c>
      <c r="C458" s="45"/>
      <c r="D458" s="45"/>
      <c r="E458" s="45"/>
      <c r="F458" s="46" t="str">
        <f t="shared" si="14"/>
        <v/>
      </c>
      <c r="G458" s="47" t="str">
        <f t="shared" si="15"/>
        <v/>
      </c>
    </row>
    <row r="459" spans="1:7" x14ac:dyDescent="0.25">
      <c r="A459" s="33"/>
      <c r="B459" s="45" t="s">
        <v>49</v>
      </c>
      <c r="C459" s="45"/>
      <c r="D459" s="45"/>
      <c r="E459" s="45"/>
      <c r="F459" s="46" t="str">
        <f t="shared" si="14"/>
        <v/>
      </c>
      <c r="G459" s="47" t="str">
        <f t="shared" si="15"/>
        <v/>
      </c>
    </row>
    <row r="460" spans="1:7" x14ac:dyDescent="0.25">
      <c r="A460" s="33"/>
      <c r="B460" s="45" t="s">
        <v>49</v>
      </c>
      <c r="C460" s="45"/>
      <c r="D460" s="45"/>
      <c r="E460" s="45"/>
      <c r="F460" s="46" t="str">
        <f t="shared" si="14"/>
        <v/>
      </c>
      <c r="G460" s="47" t="str">
        <f t="shared" si="15"/>
        <v/>
      </c>
    </row>
    <row r="461" spans="1:7" x14ac:dyDescent="0.25">
      <c r="A461" s="33"/>
      <c r="B461" s="45" t="s">
        <v>49</v>
      </c>
      <c r="C461" s="45"/>
      <c r="D461" s="45"/>
      <c r="E461" s="45"/>
      <c r="F461" s="46" t="str">
        <f t="shared" si="14"/>
        <v/>
      </c>
      <c r="G461" s="47" t="str">
        <f t="shared" si="15"/>
        <v/>
      </c>
    </row>
    <row r="462" spans="1:7" x14ac:dyDescent="0.25">
      <c r="A462" s="33"/>
      <c r="B462" s="45" t="s">
        <v>49</v>
      </c>
      <c r="C462" s="45"/>
      <c r="D462" s="45"/>
      <c r="E462" s="45"/>
      <c r="F462" s="46" t="str">
        <f t="shared" si="14"/>
        <v/>
      </c>
      <c r="G462" s="47" t="str">
        <f t="shared" si="15"/>
        <v/>
      </c>
    </row>
    <row r="463" spans="1:7" x14ac:dyDescent="0.25">
      <c r="A463" s="33"/>
      <c r="B463" s="45" t="s">
        <v>49</v>
      </c>
      <c r="C463" s="45"/>
      <c r="D463" s="45"/>
      <c r="E463" s="45"/>
      <c r="F463" s="46" t="str">
        <f t="shared" si="14"/>
        <v/>
      </c>
      <c r="G463" s="47" t="str">
        <f t="shared" si="15"/>
        <v/>
      </c>
    </row>
    <row r="464" spans="1:7" x14ac:dyDescent="0.25">
      <c r="A464" s="33"/>
      <c r="B464" s="45" t="s">
        <v>49</v>
      </c>
      <c r="C464" s="45"/>
      <c r="D464" s="45"/>
      <c r="E464" s="45"/>
      <c r="F464" s="46" t="str">
        <f t="shared" si="14"/>
        <v/>
      </c>
      <c r="G464" s="47" t="str">
        <f t="shared" si="15"/>
        <v/>
      </c>
    </row>
    <row r="465" spans="1:7" x14ac:dyDescent="0.25">
      <c r="A465" s="33"/>
      <c r="B465" s="45" t="s">
        <v>49</v>
      </c>
      <c r="C465" s="45"/>
      <c r="D465" s="45"/>
      <c r="E465" s="45"/>
      <c r="F465" s="46" t="str">
        <f t="shared" si="14"/>
        <v/>
      </c>
      <c r="G465" s="47" t="str">
        <f t="shared" si="15"/>
        <v/>
      </c>
    </row>
    <row r="466" spans="1:7" x14ac:dyDescent="0.25">
      <c r="A466" s="33"/>
      <c r="B466" s="45" t="s">
        <v>49</v>
      </c>
      <c r="C466" s="45"/>
      <c r="D466" s="45"/>
      <c r="E466" s="45"/>
      <c r="F466" s="46" t="str">
        <f t="shared" si="14"/>
        <v/>
      </c>
      <c r="G466" s="47" t="str">
        <f t="shared" si="15"/>
        <v/>
      </c>
    </row>
    <row r="467" spans="1:7" x14ac:dyDescent="0.25">
      <c r="A467" s="33"/>
      <c r="B467" s="45" t="s">
        <v>49</v>
      </c>
      <c r="C467" s="45"/>
      <c r="D467" s="45"/>
      <c r="E467" s="45"/>
      <c r="F467" s="46" t="str">
        <f t="shared" si="14"/>
        <v/>
      </c>
      <c r="G467" s="47" t="str">
        <f t="shared" si="15"/>
        <v/>
      </c>
    </row>
    <row r="468" spans="1:7" x14ac:dyDescent="0.25">
      <c r="A468" s="33"/>
      <c r="B468" s="45" t="s">
        <v>49</v>
      </c>
      <c r="C468" s="45"/>
      <c r="D468" s="45"/>
      <c r="E468" s="45"/>
      <c r="F468" s="46" t="str">
        <f t="shared" si="14"/>
        <v/>
      </c>
      <c r="G468" s="47" t="str">
        <f t="shared" si="15"/>
        <v/>
      </c>
    </row>
    <row r="469" spans="1:7" x14ac:dyDescent="0.25">
      <c r="A469" s="33"/>
      <c r="B469" s="45" t="s">
        <v>49</v>
      </c>
      <c r="C469" s="45"/>
      <c r="D469" s="45"/>
      <c r="E469" s="45"/>
      <c r="F469" s="46" t="str">
        <f t="shared" si="14"/>
        <v/>
      </c>
      <c r="G469" s="47" t="str">
        <f t="shared" si="15"/>
        <v/>
      </c>
    </row>
    <row r="470" spans="1:7" x14ac:dyDescent="0.25">
      <c r="A470" s="33"/>
      <c r="B470" s="45" t="s">
        <v>49</v>
      </c>
      <c r="C470" s="45"/>
      <c r="D470" s="45"/>
      <c r="E470" s="45"/>
      <c r="F470" s="46" t="str">
        <f t="shared" si="14"/>
        <v/>
      </c>
      <c r="G470" s="47" t="str">
        <f t="shared" si="15"/>
        <v/>
      </c>
    </row>
    <row r="471" spans="1:7" x14ac:dyDescent="0.25">
      <c r="A471" s="33"/>
      <c r="B471" s="45" t="s">
        <v>49</v>
      </c>
      <c r="C471" s="45"/>
      <c r="D471" s="45"/>
      <c r="E471" s="45"/>
      <c r="F471" s="46" t="str">
        <f t="shared" si="14"/>
        <v/>
      </c>
      <c r="G471" s="47" t="str">
        <f t="shared" si="15"/>
        <v/>
      </c>
    </row>
    <row r="472" spans="1:7" x14ac:dyDescent="0.25">
      <c r="A472" s="33"/>
      <c r="B472" s="45" t="s">
        <v>49</v>
      </c>
      <c r="C472" s="45"/>
      <c r="D472" s="45"/>
      <c r="E472" s="45"/>
      <c r="F472" s="46" t="str">
        <f t="shared" si="14"/>
        <v/>
      </c>
      <c r="G472" s="47" t="str">
        <f t="shared" si="15"/>
        <v/>
      </c>
    </row>
    <row r="473" spans="1:7" x14ac:dyDescent="0.25">
      <c r="A473" s="33"/>
      <c r="B473" s="45" t="s">
        <v>49</v>
      </c>
      <c r="C473" s="45"/>
      <c r="D473" s="45"/>
      <c r="E473" s="45"/>
      <c r="F473" s="46" t="str">
        <f t="shared" si="14"/>
        <v/>
      </c>
      <c r="G473" s="47" t="str">
        <f t="shared" si="15"/>
        <v/>
      </c>
    </row>
    <row r="474" spans="1:7" x14ac:dyDescent="0.25">
      <c r="A474" s="33"/>
      <c r="B474" s="45" t="s">
        <v>49</v>
      </c>
      <c r="C474" s="45"/>
      <c r="D474" s="45"/>
      <c r="E474" s="45"/>
      <c r="F474" s="46" t="str">
        <f t="shared" si="14"/>
        <v/>
      </c>
      <c r="G474" s="47" t="str">
        <f t="shared" si="15"/>
        <v/>
      </c>
    </row>
    <row r="475" spans="1:7" x14ac:dyDescent="0.25">
      <c r="A475" s="33"/>
      <c r="B475" s="45" t="s">
        <v>49</v>
      </c>
      <c r="C475" s="45"/>
      <c r="D475" s="45"/>
      <c r="E475" s="45"/>
      <c r="F475" s="46" t="str">
        <f t="shared" si="14"/>
        <v/>
      </c>
      <c r="G475" s="47" t="str">
        <f t="shared" si="15"/>
        <v/>
      </c>
    </row>
    <row r="476" spans="1:7" x14ac:dyDescent="0.25">
      <c r="A476" s="33"/>
      <c r="B476" s="45" t="s">
        <v>49</v>
      </c>
      <c r="C476" s="45"/>
      <c r="D476" s="45"/>
      <c r="E476" s="45"/>
      <c r="F476" s="46" t="str">
        <f t="shared" si="14"/>
        <v/>
      </c>
      <c r="G476" s="47" t="str">
        <f t="shared" si="15"/>
        <v/>
      </c>
    </row>
    <row r="477" spans="1:7" x14ac:dyDescent="0.25">
      <c r="A477" s="33"/>
      <c r="B477" s="45" t="s">
        <v>49</v>
      </c>
      <c r="C477" s="45"/>
      <c r="D477" s="45"/>
      <c r="E477" s="45"/>
      <c r="F477" s="46" t="str">
        <f t="shared" si="14"/>
        <v/>
      </c>
      <c r="G477" s="47" t="str">
        <f t="shared" si="15"/>
        <v/>
      </c>
    </row>
    <row r="478" spans="1:7" x14ac:dyDescent="0.25">
      <c r="A478" s="33"/>
      <c r="B478" s="45" t="s">
        <v>49</v>
      </c>
      <c r="C478" s="45"/>
      <c r="D478" s="45"/>
      <c r="E478" s="45"/>
      <c r="F478" s="46" t="str">
        <f t="shared" si="14"/>
        <v/>
      </c>
      <c r="G478" s="47" t="str">
        <f t="shared" si="15"/>
        <v/>
      </c>
    </row>
    <row r="479" spans="1:7" x14ac:dyDescent="0.25">
      <c r="A479" s="33"/>
      <c r="B479" s="45" t="s">
        <v>49</v>
      </c>
      <c r="C479" s="45"/>
      <c r="D479" s="45"/>
      <c r="E479" s="45"/>
      <c r="F479" s="46" t="str">
        <f t="shared" si="14"/>
        <v/>
      </c>
      <c r="G479" s="47" t="str">
        <f t="shared" si="15"/>
        <v/>
      </c>
    </row>
    <row r="480" spans="1:7" x14ac:dyDescent="0.25">
      <c r="A480" s="33"/>
      <c r="B480" s="45" t="s">
        <v>49</v>
      </c>
      <c r="C480" s="45"/>
      <c r="D480" s="45"/>
      <c r="E480" s="45"/>
      <c r="F480" s="46" t="str">
        <f t="shared" si="14"/>
        <v/>
      </c>
      <c r="G480" s="47" t="str">
        <f t="shared" si="15"/>
        <v/>
      </c>
    </row>
    <row r="481" spans="1:7" x14ac:dyDescent="0.25">
      <c r="A481" s="33"/>
      <c r="B481" s="45" t="s">
        <v>49</v>
      </c>
      <c r="C481" s="45"/>
      <c r="D481" s="45"/>
      <c r="E481" s="45"/>
      <c r="F481" s="46" t="str">
        <f t="shared" si="14"/>
        <v/>
      </c>
      <c r="G481" s="47" t="str">
        <f t="shared" si="15"/>
        <v/>
      </c>
    </row>
    <row r="482" spans="1:7" x14ac:dyDescent="0.25">
      <c r="A482" s="33"/>
      <c r="B482" s="45" t="s">
        <v>49</v>
      </c>
      <c r="C482" s="45"/>
      <c r="D482" s="45"/>
      <c r="E482" s="45"/>
      <c r="F482" s="46" t="str">
        <f t="shared" si="14"/>
        <v/>
      </c>
      <c r="G482" s="47" t="str">
        <f t="shared" si="15"/>
        <v/>
      </c>
    </row>
    <row r="483" spans="1:7" x14ac:dyDescent="0.25">
      <c r="A483" s="33"/>
      <c r="B483" s="45" t="s">
        <v>49</v>
      </c>
      <c r="C483" s="45"/>
      <c r="D483" s="45"/>
      <c r="E483" s="45"/>
      <c r="F483" s="46" t="str">
        <f t="shared" si="14"/>
        <v/>
      </c>
      <c r="G483" s="47" t="str">
        <f t="shared" si="15"/>
        <v/>
      </c>
    </row>
    <row r="484" spans="1:7" x14ac:dyDescent="0.25">
      <c r="A484" s="33"/>
      <c r="B484" s="45" t="s">
        <v>49</v>
      </c>
      <c r="C484" s="45"/>
      <c r="D484" s="45"/>
      <c r="E484" s="45"/>
      <c r="F484" s="46" t="str">
        <f t="shared" si="14"/>
        <v/>
      </c>
      <c r="G484" s="47" t="str">
        <f t="shared" si="15"/>
        <v/>
      </c>
    </row>
    <row r="485" spans="1:7" x14ac:dyDescent="0.25">
      <c r="A485" s="33"/>
      <c r="B485" s="45" t="s">
        <v>49</v>
      </c>
      <c r="C485" s="45"/>
      <c r="D485" s="45"/>
      <c r="E485" s="45"/>
      <c r="F485" s="46" t="str">
        <f t="shared" si="14"/>
        <v/>
      </c>
      <c r="G485" s="47" t="str">
        <f t="shared" si="15"/>
        <v/>
      </c>
    </row>
    <row r="486" spans="1:7" x14ac:dyDescent="0.25">
      <c r="A486" s="33"/>
      <c r="B486" s="45" t="s">
        <v>49</v>
      </c>
      <c r="C486" s="45"/>
      <c r="D486" s="45"/>
      <c r="E486" s="45"/>
      <c r="F486" s="46" t="str">
        <f t="shared" si="14"/>
        <v/>
      </c>
      <c r="G486" s="47" t="str">
        <f t="shared" si="15"/>
        <v/>
      </c>
    </row>
    <row r="487" spans="1:7" x14ac:dyDescent="0.25">
      <c r="A487" s="33"/>
      <c r="B487" s="45" t="s">
        <v>49</v>
      </c>
      <c r="C487" s="45"/>
      <c r="D487" s="45"/>
      <c r="E487" s="45"/>
      <c r="F487" s="46" t="str">
        <f t="shared" si="14"/>
        <v/>
      </c>
      <c r="G487" s="47" t="str">
        <f t="shared" si="15"/>
        <v/>
      </c>
    </row>
    <row r="488" spans="1:7" x14ac:dyDescent="0.25">
      <c r="A488" s="33"/>
      <c r="B488" s="45" t="s">
        <v>49</v>
      </c>
      <c r="C488" s="45"/>
      <c r="D488" s="45"/>
      <c r="E488" s="45"/>
      <c r="F488" s="46" t="str">
        <f t="shared" si="14"/>
        <v/>
      </c>
      <c r="G488" s="47" t="str">
        <f t="shared" si="15"/>
        <v/>
      </c>
    </row>
    <row r="489" spans="1:7" x14ac:dyDescent="0.25">
      <c r="A489" s="33"/>
      <c r="B489" s="45" t="s">
        <v>49</v>
      </c>
      <c r="C489" s="45"/>
      <c r="D489" s="45"/>
      <c r="E489" s="45"/>
      <c r="F489" s="46" t="str">
        <f t="shared" si="14"/>
        <v/>
      </c>
      <c r="G489" s="47" t="str">
        <f t="shared" si="15"/>
        <v/>
      </c>
    </row>
    <row r="490" spans="1:7" x14ac:dyDescent="0.25">
      <c r="A490" s="33"/>
      <c r="B490" s="45" t="s">
        <v>49</v>
      </c>
      <c r="C490" s="45"/>
      <c r="D490" s="45"/>
      <c r="E490" s="45"/>
      <c r="F490" s="46" t="str">
        <f t="shared" si="14"/>
        <v/>
      </c>
      <c r="G490" s="47" t="str">
        <f t="shared" si="15"/>
        <v/>
      </c>
    </row>
    <row r="491" spans="1:7" x14ac:dyDescent="0.25">
      <c r="A491" s="33"/>
      <c r="B491" s="45" t="s">
        <v>49</v>
      </c>
      <c r="C491" s="45"/>
      <c r="D491" s="45"/>
      <c r="E491" s="45"/>
      <c r="F491" s="46" t="str">
        <f t="shared" si="14"/>
        <v/>
      </c>
      <c r="G491" s="47" t="str">
        <f t="shared" si="15"/>
        <v/>
      </c>
    </row>
    <row r="492" spans="1:7" x14ac:dyDescent="0.25">
      <c r="A492" s="33"/>
      <c r="B492" s="45" t="s">
        <v>49</v>
      </c>
      <c r="C492" s="45"/>
      <c r="D492" s="45"/>
      <c r="E492" s="45"/>
      <c r="F492" s="46" t="str">
        <f t="shared" si="14"/>
        <v/>
      </c>
      <c r="G492" s="47" t="str">
        <f t="shared" si="15"/>
        <v/>
      </c>
    </row>
    <row r="493" spans="1:7" x14ac:dyDescent="0.25">
      <c r="A493" s="33"/>
      <c r="B493" s="45" t="s">
        <v>49</v>
      </c>
      <c r="C493" s="45"/>
      <c r="D493" s="45"/>
      <c r="E493" s="45"/>
      <c r="F493" s="46" t="str">
        <f t="shared" si="14"/>
        <v/>
      </c>
      <c r="G493" s="47" t="str">
        <f t="shared" si="15"/>
        <v/>
      </c>
    </row>
    <row r="494" spans="1:7" x14ac:dyDescent="0.25">
      <c r="A494" s="33"/>
      <c r="B494" s="45" t="s">
        <v>49</v>
      </c>
      <c r="C494" s="45"/>
      <c r="D494" s="45"/>
      <c r="E494" s="45"/>
      <c r="F494" s="46" t="str">
        <f t="shared" si="14"/>
        <v/>
      </c>
      <c r="G494" s="47" t="str">
        <f t="shared" si="15"/>
        <v/>
      </c>
    </row>
    <row r="495" spans="1:7" x14ac:dyDescent="0.25">
      <c r="A495" s="33"/>
      <c r="B495" s="45" t="s">
        <v>49</v>
      </c>
      <c r="C495" s="45"/>
      <c r="D495" s="45"/>
      <c r="E495" s="45"/>
      <c r="F495" s="46" t="str">
        <f t="shared" si="14"/>
        <v/>
      </c>
      <c r="G495" s="47" t="str">
        <f t="shared" si="15"/>
        <v/>
      </c>
    </row>
    <row r="496" spans="1:7" x14ac:dyDescent="0.25">
      <c r="A496" s="33"/>
      <c r="B496" s="45" t="s">
        <v>49</v>
      </c>
      <c r="C496" s="45"/>
      <c r="D496" s="45"/>
      <c r="E496" s="45"/>
      <c r="F496" s="46" t="str">
        <f t="shared" si="14"/>
        <v/>
      </c>
      <c r="G496" s="47" t="str">
        <f t="shared" si="15"/>
        <v/>
      </c>
    </row>
    <row r="497" spans="1:7" x14ac:dyDescent="0.25">
      <c r="A497" s="33"/>
      <c r="B497" s="45" t="s">
        <v>49</v>
      </c>
      <c r="C497" s="45"/>
      <c r="D497" s="45"/>
      <c r="E497" s="45"/>
      <c r="F497" s="46" t="str">
        <f t="shared" si="14"/>
        <v/>
      </c>
      <c r="G497" s="47" t="str">
        <f t="shared" si="15"/>
        <v/>
      </c>
    </row>
    <row r="498" spans="1:7" x14ac:dyDescent="0.25">
      <c r="A498" s="33"/>
      <c r="B498" s="45" t="s">
        <v>49</v>
      </c>
      <c r="C498" s="45"/>
      <c r="D498" s="45"/>
      <c r="E498" s="45"/>
      <c r="F498" s="46" t="str">
        <f t="shared" si="14"/>
        <v/>
      </c>
      <c r="G498" s="47" t="str">
        <f t="shared" si="15"/>
        <v/>
      </c>
    </row>
    <row r="499" spans="1:7" x14ac:dyDescent="0.25">
      <c r="A499" s="33"/>
      <c r="B499" s="45" t="s">
        <v>49</v>
      </c>
      <c r="C499" s="45"/>
      <c r="D499" s="45"/>
      <c r="E499" s="45"/>
      <c r="F499" s="46" t="str">
        <f t="shared" si="14"/>
        <v/>
      </c>
      <c r="G499" s="47" t="str">
        <f t="shared" si="15"/>
        <v/>
      </c>
    </row>
  </sheetData>
  <sheetProtection algorithmName="SHA-512" hashValue="gADJf2azkWqv4X9ERWQzACWjjZMLfvulS1bHAi6KLvC+oyRCe1OlMvJbWQSL5aB1JRqk9hYSOvSF822oNgcqeA==" saltValue="VmkB+LHCTjRL3ys1fHGtPQ==" spinCount="100000" sheet="1" objects="1" scenarios="1"/>
  <protectedRanges>
    <protectedRange sqref="A7:E499" name="Rango1"/>
  </protectedRanges>
  <dataValidations count="2">
    <dataValidation type="list" allowBlank="1" showInputMessage="1" showErrorMessage="1" sqref="C7:C499">
      <formula1>$J$8:$J$13</formula1>
    </dataValidation>
    <dataValidation type="list" allowBlank="1" showInputMessage="1" showErrorMessage="1" sqref="B7:B499">
      <formula1>$L$38:$L$39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F14"/>
  <sheetViews>
    <sheetView workbookViewId="0">
      <selection activeCell="D4" sqref="D4"/>
    </sheetView>
  </sheetViews>
  <sheetFormatPr baseColWidth="10" defaultRowHeight="15" x14ac:dyDescent="0.25"/>
  <cols>
    <col min="3" max="3" width="25.5703125" customWidth="1"/>
    <col min="4" max="4" width="30.85546875" customWidth="1"/>
    <col min="5" max="5" width="31" customWidth="1"/>
    <col min="6" max="6" width="37.28515625" customWidth="1"/>
  </cols>
  <sheetData>
    <row r="2" spans="2:6" x14ac:dyDescent="0.25">
      <c r="B2" s="15" t="s">
        <v>23</v>
      </c>
    </row>
    <row r="3" spans="2:6" x14ac:dyDescent="0.25">
      <c r="D3" s="16" t="s">
        <v>24</v>
      </c>
    </row>
    <row r="4" spans="2:6" x14ac:dyDescent="0.25">
      <c r="C4" s="16" t="s">
        <v>25</v>
      </c>
      <c r="D4" s="28">
        <f>EB!I3</f>
        <v>0</v>
      </c>
    </row>
    <row r="5" spans="2:6" x14ac:dyDescent="0.25">
      <c r="E5" s="17"/>
      <c r="F5" s="18"/>
    </row>
    <row r="6" spans="2:6" x14ac:dyDescent="0.25">
      <c r="B6" s="15" t="s">
        <v>26</v>
      </c>
    </row>
    <row r="7" spans="2:6" x14ac:dyDescent="0.25">
      <c r="D7" s="16" t="s">
        <v>24</v>
      </c>
    </row>
    <row r="8" spans="2:6" x14ac:dyDescent="0.25">
      <c r="C8" s="16" t="s">
        <v>25</v>
      </c>
      <c r="D8" s="28">
        <f>EP!H3</f>
        <v>0</v>
      </c>
    </row>
    <row r="9" spans="2:6" ht="18" x14ac:dyDescent="0.25">
      <c r="D9" s="19"/>
    </row>
    <row r="10" spans="2:6" ht="18" x14ac:dyDescent="0.25">
      <c r="B10" s="56" t="s">
        <v>27</v>
      </c>
      <c r="C10" s="56"/>
      <c r="D10" s="19"/>
    </row>
    <row r="11" spans="2:6" ht="36" x14ac:dyDescent="0.25">
      <c r="B11" s="19"/>
      <c r="C11" s="19"/>
      <c r="D11" s="20" t="s">
        <v>24</v>
      </c>
    </row>
    <row r="12" spans="2:6" ht="18" x14ac:dyDescent="0.25">
      <c r="B12" s="19"/>
      <c r="C12" s="21" t="s">
        <v>23</v>
      </c>
      <c r="D12" s="29">
        <f>D4</f>
        <v>0</v>
      </c>
    </row>
    <row r="13" spans="2:6" ht="36" x14ac:dyDescent="0.25">
      <c r="B13" s="19"/>
      <c r="C13" s="21" t="s">
        <v>26</v>
      </c>
      <c r="D13" s="29">
        <f>D8</f>
        <v>0</v>
      </c>
    </row>
    <row r="14" spans="2:6" ht="36" x14ac:dyDescent="0.25">
      <c r="C14" s="22" t="s">
        <v>27</v>
      </c>
      <c r="D14" s="30">
        <f>D12-D13</f>
        <v>0</v>
      </c>
    </row>
  </sheetData>
  <sheetProtection password="DE91" sheet="1" objects="1" scenarios="1"/>
  <mergeCells count="1"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Alcance y contenido</vt:lpstr>
      <vt:lpstr>Diagrama de flujo</vt:lpstr>
      <vt:lpstr>EB</vt:lpstr>
      <vt:lpstr>EP</vt:lpstr>
      <vt:lpstr>RESUMEN FINAL</vt:lpstr>
      <vt:lpstr>COMBUSTIBLE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Gmartinezl</dc:creator>
  <cp:lastModifiedBy>sgcacc</cp:lastModifiedBy>
  <dcterms:created xsi:type="dcterms:W3CDTF">2015-05-20T12:09:52Z</dcterms:created>
  <dcterms:modified xsi:type="dcterms:W3CDTF">2019-07-10T11:53:58Z</dcterms:modified>
</cp:coreProperties>
</file>